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otuki\Documents\1503卓球ベテラン会\"/>
    </mc:Choice>
  </mc:AlternateContent>
  <bookViews>
    <workbookView xWindow="0" yWindow="0" windowWidth="20490" windowHeight="7770" tabRatio="619" activeTab="4"/>
    <workbookView xWindow="-2460" yWindow="-16320" windowWidth="29040" windowHeight="16440" activeTab="4"/>
  </bookViews>
  <sheets>
    <sheet name="表紙  " sheetId="31" r:id="rId1"/>
    <sheet name="式次 " sheetId="32" r:id="rId2"/>
    <sheet name="選手" sheetId="33" r:id="rId3"/>
    <sheet name="リーグ " sheetId="36" r:id="rId4"/>
    <sheet name="成績 " sheetId="41" r:id="rId5"/>
  </sheets>
  <definedNames>
    <definedName name="_xlnm.Print_Area" localSheetId="3">'リーグ '!$A$1:$J$453</definedName>
    <definedName name="_xlnm.Print_Titles" localSheetId="2">選手!$1:$1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18" i="36" l="1"/>
  <c r="E436" i="36" s="1"/>
  <c r="E418" i="36"/>
  <c r="D440" i="36" s="1"/>
  <c r="D418" i="36"/>
  <c r="C440" i="36" s="1"/>
  <c r="C418" i="36"/>
  <c r="B440" i="36" s="1"/>
  <c r="F412" i="36"/>
  <c r="E438" i="36" s="1"/>
  <c r="E412" i="36"/>
  <c r="D438" i="36" s="1"/>
  <c r="D412" i="36"/>
  <c r="C438" i="36" s="1"/>
  <c r="C412" i="36"/>
  <c r="B438" i="36" s="1"/>
  <c r="E373" i="36"/>
  <c r="D383" i="36" s="1"/>
  <c r="D373" i="36"/>
  <c r="C383" i="36" s="1"/>
  <c r="C373" i="36"/>
  <c r="B393" i="36" s="1"/>
  <c r="E368" i="36"/>
  <c r="D395" i="36" s="1"/>
  <c r="D368" i="36"/>
  <c r="C395" i="36" s="1"/>
  <c r="C368" i="36"/>
  <c r="B404" i="36" s="1"/>
  <c r="E296" i="36"/>
  <c r="D345" i="36" s="1"/>
  <c r="D296" i="36"/>
  <c r="C314" i="36" s="1"/>
  <c r="C296" i="36"/>
  <c r="B314" i="36" s="1"/>
  <c r="E291" i="36"/>
  <c r="D308" i="36" s="1"/>
  <c r="D291" i="36"/>
  <c r="C339" i="36" s="1"/>
  <c r="C291" i="36"/>
  <c r="B320" i="36" s="1"/>
  <c r="E286" i="36"/>
  <c r="D324" i="36" s="1"/>
  <c r="D286" i="36"/>
  <c r="C347" i="36" s="1"/>
  <c r="C286" i="36"/>
  <c r="B312" i="36" s="1"/>
  <c r="E222" i="36"/>
  <c r="D232" i="36" s="1"/>
  <c r="D222" i="36"/>
  <c r="C232" i="36" s="1"/>
  <c r="C222" i="36"/>
  <c r="B232" i="36" s="1"/>
  <c r="E163" i="36"/>
  <c r="D173" i="36" s="1"/>
  <c r="D163" i="36"/>
  <c r="C173" i="36" s="1"/>
  <c r="C163" i="36"/>
  <c r="B173" i="36" s="1"/>
  <c r="E135" i="36"/>
  <c r="D118" i="36"/>
  <c r="D124" i="36" s="1"/>
  <c r="C118" i="36"/>
  <c r="C124" i="36" s="1"/>
  <c r="B118" i="36"/>
  <c r="B124" i="36" s="1"/>
  <c r="E116" i="36"/>
  <c r="E126" i="36" s="1"/>
  <c r="D116" i="36"/>
  <c r="D126" i="36" s="1"/>
  <c r="C116" i="36"/>
  <c r="C126" i="36" s="1"/>
  <c r="B116" i="36"/>
  <c r="B126" i="36" s="1"/>
  <c r="D114" i="36"/>
  <c r="D135" i="36" s="1"/>
  <c r="C114" i="36"/>
  <c r="C135" i="36" s="1"/>
  <c r="B114" i="36"/>
  <c r="B120" i="36" s="1"/>
  <c r="E112" i="36"/>
  <c r="E122" i="36" s="1"/>
  <c r="D112" i="36"/>
  <c r="D122" i="36" s="1"/>
  <c r="C112" i="36"/>
  <c r="C122" i="36" s="1"/>
  <c r="B112" i="36"/>
  <c r="B122" i="36" s="1"/>
  <c r="E106" i="36"/>
  <c r="D133" i="36" s="1"/>
  <c r="D106" i="36"/>
  <c r="C133" i="36" s="1"/>
  <c r="C106" i="36"/>
  <c r="B133" i="36" s="1"/>
  <c r="E101" i="36"/>
  <c r="D101" i="36"/>
  <c r="C101" i="36"/>
  <c r="F95" i="36"/>
  <c r="E139" i="36" s="1"/>
  <c r="E95" i="36"/>
  <c r="D139" i="36" s="1"/>
  <c r="D95" i="36"/>
  <c r="C139" i="36" s="1"/>
  <c r="C95" i="36"/>
  <c r="B131" i="36" s="1"/>
  <c r="F89" i="36"/>
  <c r="E129" i="36" s="1"/>
  <c r="E137" i="36" s="1"/>
  <c r="E89" i="36"/>
  <c r="D129" i="36" s="1"/>
  <c r="D137" i="36" s="1"/>
  <c r="D89" i="36"/>
  <c r="C129" i="36" s="1"/>
  <c r="C137" i="36" s="1"/>
  <c r="C89" i="36"/>
  <c r="B129" i="36" s="1"/>
  <c r="B137" i="36" s="1"/>
  <c r="F63" i="36"/>
  <c r="E85" i="36" s="1"/>
  <c r="E63" i="36"/>
  <c r="D85" i="36" s="1"/>
  <c r="D63" i="36"/>
  <c r="C85" i="36" s="1"/>
  <c r="C63" i="36"/>
  <c r="B85" i="36" s="1"/>
  <c r="F57" i="36"/>
  <c r="E83" i="36" s="1"/>
  <c r="E57" i="36"/>
  <c r="D83" i="36" s="1"/>
  <c r="D57" i="36"/>
  <c r="C83" i="36" s="1"/>
  <c r="C57" i="36"/>
  <c r="B74" i="36" s="1"/>
  <c r="D314" i="36" l="1"/>
  <c r="B402" i="36"/>
  <c r="C326" i="36"/>
  <c r="C404" i="36"/>
  <c r="B387" i="36"/>
  <c r="C393" i="36"/>
  <c r="C320" i="36"/>
  <c r="D326" i="36"/>
  <c r="B383" i="36"/>
  <c r="C387" i="36"/>
  <c r="B395" i="36"/>
  <c r="D393" i="36"/>
  <c r="C402" i="36"/>
  <c r="D404" i="36"/>
  <c r="B308" i="36"/>
  <c r="B324" i="36"/>
  <c r="B347" i="36"/>
  <c r="D387" i="36"/>
  <c r="D402" i="36"/>
  <c r="C308" i="36"/>
  <c r="B326" i="36"/>
  <c r="C312" i="36"/>
  <c r="D339" i="36"/>
  <c r="D312" i="36"/>
  <c r="D320" i="36"/>
  <c r="B345" i="36"/>
  <c r="B242" i="36"/>
  <c r="C324" i="36"/>
  <c r="B339" i="36"/>
  <c r="D347" i="36"/>
  <c r="C345" i="36"/>
  <c r="B251" i="36"/>
  <c r="B183" i="36"/>
  <c r="C242" i="36"/>
  <c r="C251" i="36"/>
  <c r="B192" i="36"/>
  <c r="D242" i="36"/>
  <c r="D251" i="36"/>
  <c r="C183" i="36"/>
  <c r="C192" i="36"/>
  <c r="D183" i="36"/>
  <c r="D192" i="36"/>
  <c r="D425" i="36"/>
  <c r="D434" i="36"/>
  <c r="E425" i="36"/>
  <c r="E431" i="36"/>
  <c r="E440" i="36"/>
  <c r="B425" i="36"/>
  <c r="B427" i="36"/>
  <c r="B429" i="36"/>
  <c r="B431" i="36"/>
  <c r="B434" i="36"/>
  <c r="B436" i="36"/>
  <c r="D427" i="36"/>
  <c r="D429" i="36"/>
  <c r="D431" i="36"/>
  <c r="D436" i="36"/>
  <c r="E427" i="36"/>
  <c r="E429" i="36"/>
  <c r="E434" i="36"/>
  <c r="C425" i="36"/>
  <c r="C427" i="36"/>
  <c r="C429" i="36"/>
  <c r="C431" i="36"/>
  <c r="C434" i="36"/>
  <c r="C436" i="36"/>
  <c r="B72" i="36"/>
  <c r="B76" i="36"/>
  <c r="B81" i="36"/>
  <c r="C72" i="36"/>
  <c r="C76" i="36"/>
  <c r="C81" i="36"/>
  <c r="D72" i="36"/>
  <c r="D76" i="36"/>
  <c r="D81" i="36"/>
  <c r="E72" i="36"/>
  <c r="E76" i="36"/>
  <c r="E81" i="36"/>
  <c r="C120" i="36"/>
  <c r="B139" i="36"/>
  <c r="C131" i="36"/>
  <c r="D131" i="36"/>
  <c r="E131" i="36"/>
  <c r="B135" i="36"/>
  <c r="D120" i="36"/>
  <c r="B79" i="36"/>
  <c r="C70" i="36"/>
  <c r="C74" i="36"/>
  <c r="C79" i="36"/>
  <c r="B70" i="36"/>
  <c r="B83" i="36"/>
  <c r="D70" i="36"/>
  <c r="D74" i="36"/>
  <c r="D79" i="36"/>
  <c r="E70" i="36"/>
  <c r="E74" i="36"/>
  <c r="E79" i="36"/>
  <c r="I68" i="33"/>
  <c r="I2" i="33"/>
  <c r="Q24" i="33"/>
  <c r="Q103" i="33"/>
  <c r="Q102" i="33"/>
  <c r="Q101" i="33"/>
  <c r="Q100" i="33"/>
  <c r="Q99" i="33"/>
  <c r="Q98" i="33"/>
  <c r="Q97" i="33"/>
  <c r="Q96" i="33"/>
  <c r="Q95" i="33"/>
  <c r="Q94" i="33"/>
  <c r="Q93" i="33"/>
  <c r="Q125" i="33"/>
  <c r="Q120" i="33" l="1"/>
  <c r="Q51" i="33"/>
  <c r="Q35" i="33"/>
  <c r="Q18" i="33"/>
  <c r="Q33" i="33"/>
  <c r="Q116" i="33"/>
  <c r="Q48" i="33"/>
  <c r="Q127" i="33"/>
  <c r="Q115" i="33"/>
  <c r="Q16" i="33"/>
  <c r="Q31" i="33"/>
  <c r="Q62" i="33"/>
  <c r="Q14" i="33"/>
  <c r="Q112" i="33"/>
  <c r="Q12" i="33"/>
  <c r="Q30" i="33"/>
  <c r="Q111" i="33"/>
  <c r="Q110" i="33"/>
  <c r="Q29" i="33"/>
  <c r="Q28" i="33"/>
  <c r="Q92" i="33"/>
  <c r="Q61" i="33"/>
  <c r="Q45" i="33"/>
  <c r="Q11" i="33"/>
  <c r="Q60" i="33"/>
  <c r="Q87" i="33"/>
  <c r="Q73" i="33"/>
  <c r="Q8" i="33"/>
  <c r="Q22" i="33"/>
  <c r="Q55" i="33"/>
  <c r="Q81" i="33"/>
  <c r="Q23" i="33"/>
  <c r="Q108" i="33"/>
  <c r="Q6" i="33"/>
  <c r="Q107" i="33"/>
  <c r="Q106" i="33"/>
  <c r="Q83" i="33"/>
  <c r="E363" i="36" l="1"/>
  <c r="D363" i="36"/>
  <c r="C363" i="36"/>
  <c r="E358" i="36"/>
  <c r="D358" i="36"/>
  <c r="C358" i="36"/>
  <c r="E353" i="36"/>
  <c r="D353" i="36"/>
  <c r="C353" i="36"/>
  <c r="E281" i="36"/>
  <c r="D281" i="36"/>
  <c r="C281" i="36"/>
  <c r="E276" i="36"/>
  <c r="D276" i="36"/>
  <c r="C276" i="36"/>
  <c r="E271" i="36"/>
  <c r="D271" i="36"/>
  <c r="C271" i="36"/>
  <c r="E266" i="36"/>
  <c r="D266" i="36"/>
  <c r="C266" i="36"/>
  <c r="E261" i="36"/>
  <c r="D261" i="36"/>
  <c r="C261" i="36"/>
  <c r="E217" i="36"/>
  <c r="D217" i="36"/>
  <c r="C217" i="36"/>
  <c r="E212" i="36"/>
  <c r="D212" i="36"/>
  <c r="C212" i="36"/>
  <c r="E207" i="36"/>
  <c r="D207" i="36"/>
  <c r="C207" i="36"/>
  <c r="E202" i="36"/>
  <c r="D202" i="36"/>
  <c r="C202" i="36"/>
  <c r="E158" i="36"/>
  <c r="D158" i="36"/>
  <c r="C158" i="36"/>
  <c r="E153" i="36"/>
  <c r="D153" i="36"/>
  <c r="C153" i="36"/>
  <c r="E148" i="36"/>
  <c r="D148" i="36"/>
  <c r="C148" i="36"/>
  <c r="E143" i="36"/>
  <c r="D143" i="36"/>
  <c r="C143" i="36"/>
  <c r="E49" i="36"/>
  <c r="D32" i="36"/>
  <c r="D38" i="36" s="1"/>
  <c r="C32" i="36"/>
  <c r="C38" i="36" s="1"/>
  <c r="B32" i="36"/>
  <c r="B38" i="36" s="1"/>
  <c r="E30" i="36"/>
  <c r="E40" i="36" s="1"/>
  <c r="D30" i="36"/>
  <c r="D40" i="36" s="1"/>
  <c r="C30" i="36"/>
  <c r="C40" i="36" s="1"/>
  <c r="B30" i="36"/>
  <c r="B40" i="36" s="1"/>
  <c r="D28" i="36"/>
  <c r="D34" i="36" s="1"/>
  <c r="C28" i="36"/>
  <c r="C49" i="36" s="1"/>
  <c r="B28" i="36"/>
  <c r="B34" i="36" s="1"/>
  <c r="E26" i="36"/>
  <c r="E36" i="36" s="1"/>
  <c r="D26" i="36"/>
  <c r="D36" i="36" s="1"/>
  <c r="C26" i="36"/>
  <c r="C36" i="36" s="1"/>
  <c r="B26" i="36"/>
  <c r="B36" i="36" s="1"/>
  <c r="E20" i="36"/>
  <c r="D47" i="36" s="1"/>
  <c r="D20" i="36"/>
  <c r="C47" i="36" s="1"/>
  <c r="C20" i="36"/>
  <c r="B47" i="36" s="1"/>
  <c r="E15" i="36"/>
  <c r="D15" i="36"/>
  <c r="C15" i="36"/>
  <c r="F9" i="36"/>
  <c r="E53" i="36" s="1"/>
  <c r="E9" i="36"/>
  <c r="D53" i="36" s="1"/>
  <c r="D9" i="36"/>
  <c r="C53" i="36" s="1"/>
  <c r="C9" i="36"/>
  <c r="B53" i="36" s="1"/>
  <c r="F3" i="36"/>
  <c r="E43" i="36" s="1"/>
  <c r="E51" i="36" s="1"/>
  <c r="E3" i="36"/>
  <c r="D43" i="36" s="1"/>
  <c r="D51" i="36" s="1"/>
  <c r="D3" i="36"/>
  <c r="C43" i="36" s="1"/>
  <c r="C51" i="36" s="1"/>
  <c r="C3" i="36"/>
  <c r="B43" i="36" s="1"/>
  <c r="B51" i="36" s="1"/>
  <c r="C391" i="36" l="1"/>
  <c r="C379" i="36"/>
  <c r="C400" i="36"/>
  <c r="D408" i="36"/>
  <c r="D397" i="36"/>
  <c r="D381" i="36"/>
  <c r="D400" i="36"/>
  <c r="D379" i="36"/>
  <c r="D391" i="36"/>
  <c r="B389" i="36"/>
  <c r="B406" i="36"/>
  <c r="B385" i="36"/>
  <c r="B381" i="36"/>
  <c r="B397" i="36"/>
  <c r="B408" i="36"/>
  <c r="C406" i="36"/>
  <c r="C385" i="36"/>
  <c r="C389" i="36"/>
  <c r="B379" i="36"/>
  <c r="B391" i="36"/>
  <c r="B400" i="36"/>
  <c r="C381" i="36"/>
  <c r="C408" i="36"/>
  <c r="C397" i="36"/>
  <c r="D406" i="36"/>
  <c r="D385" i="36"/>
  <c r="D389" i="36"/>
  <c r="C306" i="36"/>
  <c r="C332" i="36"/>
  <c r="C349" i="36"/>
  <c r="B337" i="36"/>
  <c r="B322" i="36"/>
  <c r="B310" i="36"/>
  <c r="D332" i="36"/>
  <c r="D349" i="36"/>
  <c r="D306" i="36"/>
  <c r="C322" i="36"/>
  <c r="C337" i="36"/>
  <c r="C310" i="36"/>
  <c r="D335" i="36"/>
  <c r="D302" i="36"/>
  <c r="D328" i="36"/>
  <c r="B304" i="36"/>
  <c r="B343" i="36"/>
  <c r="B318" i="36"/>
  <c r="C330" i="36"/>
  <c r="C341" i="36"/>
  <c r="C316" i="36"/>
  <c r="D310" i="36"/>
  <c r="D337" i="36"/>
  <c r="D322" i="36"/>
  <c r="B328" i="36"/>
  <c r="B335" i="36"/>
  <c r="B302" i="36"/>
  <c r="D343" i="36"/>
  <c r="D318" i="36"/>
  <c r="D304" i="36"/>
  <c r="C335" i="36"/>
  <c r="C328" i="36"/>
  <c r="C302" i="36"/>
  <c r="B330" i="36"/>
  <c r="B341" i="36"/>
  <c r="B316" i="36"/>
  <c r="B349" i="36"/>
  <c r="B306" i="36"/>
  <c r="B332" i="36"/>
  <c r="C343" i="36"/>
  <c r="C318" i="36"/>
  <c r="C304" i="36"/>
  <c r="D341" i="36"/>
  <c r="D316" i="36"/>
  <c r="D330" i="36"/>
  <c r="C246" i="36"/>
  <c r="C230" i="36"/>
  <c r="C257" i="36"/>
  <c r="C249" i="36"/>
  <c r="C240" i="36"/>
  <c r="C228" i="36"/>
  <c r="D257" i="36"/>
  <c r="D230" i="36"/>
  <c r="D246" i="36"/>
  <c r="B253" i="36"/>
  <c r="B244" i="36"/>
  <c r="B236" i="36"/>
  <c r="D238" i="36"/>
  <c r="D234" i="36"/>
  <c r="D255" i="36"/>
  <c r="D249" i="36"/>
  <c r="D240" i="36"/>
  <c r="D228" i="36"/>
  <c r="B234" i="36"/>
  <c r="B255" i="36"/>
  <c r="B238" i="36"/>
  <c r="C253" i="36"/>
  <c r="C244" i="36"/>
  <c r="C236" i="36"/>
  <c r="B228" i="36"/>
  <c r="B249" i="36"/>
  <c r="B240" i="36"/>
  <c r="B246" i="36"/>
  <c r="B230" i="36"/>
  <c r="B257" i="36"/>
  <c r="C255" i="36"/>
  <c r="C238" i="36"/>
  <c r="C234" i="36"/>
  <c r="D253" i="36"/>
  <c r="D244" i="36"/>
  <c r="D236" i="36"/>
  <c r="C187" i="36"/>
  <c r="C171" i="36"/>
  <c r="C198" i="36"/>
  <c r="C190" i="36"/>
  <c r="C181" i="36"/>
  <c r="C169" i="36"/>
  <c r="D198" i="36"/>
  <c r="D187" i="36"/>
  <c r="D171" i="36"/>
  <c r="B194" i="36"/>
  <c r="B185" i="36"/>
  <c r="B177" i="36"/>
  <c r="D179" i="36"/>
  <c r="D175" i="36"/>
  <c r="D196" i="36"/>
  <c r="D190" i="36"/>
  <c r="D181" i="36"/>
  <c r="D169" i="36"/>
  <c r="B175" i="36"/>
  <c r="B196" i="36"/>
  <c r="B179" i="36"/>
  <c r="C194" i="36"/>
  <c r="C185" i="36"/>
  <c r="C177" i="36"/>
  <c r="B169" i="36"/>
  <c r="B190" i="36"/>
  <c r="B181" i="36"/>
  <c r="B187" i="36"/>
  <c r="B171" i="36"/>
  <c r="B198" i="36"/>
  <c r="C196" i="36"/>
  <c r="C179" i="36"/>
  <c r="C175" i="36"/>
  <c r="D194" i="36"/>
  <c r="D185" i="36"/>
  <c r="D177" i="36"/>
  <c r="D49" i="36"/>
  <c r="B49" i="36"/>
  <c r="C34" i="36"/>
  <c r="C45" i="36"/>
  <c r="E45" i="36"/>
  <c r="B45" i="36"/>
  <c r="D45" i="36"/>
  <c r="Q126" i="33"/>
  <c r="Q130" i="33"/>
  <c r="Q129" i="33"/>
  <c r="Q128" i="33"/>
  <c r="Q124" i="33"/>
  <c r="Q123" i="33"/>
  <c r="Q114" i="33"/>
  <c r="Q113" i="33"/>
  <c r="Q119" i="33"/>
  <c r="Q118" i="33"/>
  <c r="Q117" i="33"/>
  <c r="Q109" i="33"/>
  <c r="Q77" i="33"/>
  <c r="Q91" i="33"/>
  <c r="Q90" i="33"/>
  <c r="Q89" i="33"/>
  <c r="Q88" i="33"/>
  <c r="Q86" i="33"/>
  <c r="Q85" i="33"/>
  <c r="Q74" i="33"/>
  <c r="Q84" i="33"/>
  <c r="Q82" i="33"/>
  <c r="Q80" i="33"/>
  <c r="Q76" i="33"/>
  <c r="Q75" i="33"/>
  <c r="Q72" i="33"/>
  <c r="Q71" i="33"/>
  <c r="Q70" i="33"/>
  <c r="Q65" i="33"/>
  <c r="Q64" i="33"/>
  <c r="Q63" i="33"/>
  <c r="Q67" i="33"/>
  <c r="Q66" i="33"/>
  <c r="Q59" i="33"/>
  <c r="Q58" i="33"/>
  <c r="Q57" i="33"/>
  <c r="Q56" i="33"/>
  <c r="Q54" i="33"/>
  <c r="Q32" i="33"/>
  <c r="Q47" i="33"/>
  <c r="Q46" i="33"/>
  <c r="Q50" i="33"/>
  <c r="Q49" i="33"/>
  <c r="Q44" i="33"/>
  <c r="Q43" i="33"/>
  <c r="Q42" i="33"/>
  <c r="Q41" i="33"/>
  <c r="Q40" i="33"/>
  <c r="Q39" i="33"/>
  <c r="Q38" i="33"/>
  <c r="Q34" i="33"/>
  <c r="Q27" i="33"/>
  <c r="Q26" i="33"/>
  <c r="Q25" i="33"/>
  <c r="Q21" i="33"/>
  <c r="Q15" i="33"/>
  <c r="Q13" i="33"/>
  <c r="Q17" i="33"/>
  <c r="Q10" i="33"/>
  <c r="Q9" i="33"/>
  <c r="Q7" i="33"/>
  <c r="Q5" i="33"/>
  <c r="Q4" i="33"/>
</calcChain>
</file>

<file path=xl/sharedStrings.xml><?xml version="1.0" encoding="utf-8"?>
<sst xmlns="http://schemas.openxmlformats.org/spreadsheetml/2006/main" count="2308" uniqueCount="937">
  <si>
    <t xml:space="preserve"> 得 点</t>
  </si>
  <si>
    <t xml:space="preserve"> 順 位</t>
  </si>
  <si>
    <t xml:space="preserve">   チ　ー　ム　名</t>
  </si>
  <si>
    <t xml:space="preserve">  地区</t>
  </si>
  <si>
    <t>１．喫煙は決められた場所ですること。</t>
    <rPh sb="2" eb="4">
      <t>キツエン</t>
    </rPh>
    <rPh sb="5" eb="6">
      <t>キ</t>
    </rPh>
    <rPh sb="10" eb="12">
      <t>バショ</t>
    </rPh>
    <phoneticPr fontId="3"/>
  </si>
  <si>
    <t>　＜会場使用上の注意＞</t>
    <rPh sb="2" eb="4">
      <t>カイジョウ</t>
    </rPh>
    <rPh sb="4" eb="6">
      <t>シヨウ</t>
    </rPh>
    <rPh sb="6" eb="7">
      <t>ジョウ</t>
    </rPh>
    <rPh sb="8" eb="10">
      <t>チュウイ</t>
    </rPh>
    <phoneticPr fontId="3"/>
  </si>
  <si>
    <t>７．表彰について</t>
    <rPh sb="2" eb="4">
      <t>ヒョウショウ</t>
    </rPh>
    <phoneticPr fontId="3"/>
  </si>
  <si>
    <t>予選リーグ戦の進行責任者は1番のチームにお願いし、始めに本部席でリーグ表を受取る。</t>
    <rPh sb="0" eb="2">
      <t>ヨセン</t>
    </rPh>
    <rPh sb="5" eb="6">
      <t>セン</t>
    </rPh>
    <rPh sb="7" eb="9">
      <t>シンコウ</t>
    </rPh>
    <rPh sb="9" eb="12">
      <t>セキニンシャ</t>
    </rPh>
    <rPh sb="14" eb="15">
      <t>バン</t>
    </rPh>
    <rPh sb="21" eb="22">
      <t>ネガ</t>
    </rPh>
    <rPh sb="25" eb="26">
      <t>ハジ</t>
    </rPh>
    <rPh sb="28" eb="30">
      <t>ホンブ</t>
    </rPh>
    <rPh sb="30" eb="31">
      <t>セキ</t>
    </rPh>
    <rPh sb="35" eb="36">
      <t>ヒョウ</t>
    </rPh>
    <rPh sb="37" eb="39">
      <t>ウケト</t>
    </rPh>
    <phoneticPr fontId="3"/>
  </si>
  <si>
    <t>５．審判について</t>
    <rPh sb="2" eb="4">
      <t>シンパン</t>
    </rPh>
    <phoneticPr fontId="3"/>
  </si>
  <si>
    <t>試合得点が同じ場合</t>
    <rPh sb="0" eb="2">
      <t>シアイ</t>
    </rPh>
    <rPh sb="2" eb="4">
      <t>トクテン</t>
    </rPh>
    <rPh sb="5" eb="6">
      <t>オナ</t>
    </rPh>
    <rPh sb="7" eb="9">
      <t>バアイ</t>
    </rPh>
    <phoneticPr fontId="3"/>
  </si>
  <si>
    <t>試合得点（勝2点、負1点、棄権0点）で行い得点の多い方が上位</t>
    <rPh sb="0" eb="2">
      <t>シアイ</t>
    </rPh>
    <rPh sb="2" eb="4">
      <t>トクテン</t>
    </rPh>
    <rPh sb="5" eb="6">
      <t>カチ</t>
    </rPh>
    <rPh sb="7" eb="8">
      <t>テン</t>
    </rPh>
    <rPh sb="9" eb="10">
      <t>マケ</t>
    </rPh>
    <rPh sb="11" eb="12">
      <t>テン</t>
    </rPh>
    <rPh sb="13" eb="15">
      <t>キケン</t>
    </rPh>
    <rPh sb="16" eb="17">
      <t>テン</t>
    </rPh>
    <rPh sb="19" eb="20">
      <t>オコナ</t>
    </rPh>
    <rPh sb="21" eb="23">
      <t>トクテン</t>
    </rPh>
    <rPh sb="24" eb="25">
      <t>オオ</t>
    </rPh>
    <rPh sb="26" eb="27">
      <t>ホウ</t>
    </rPh>
    <rPh sb="28" eb="30">
      <t>ジョウイ</t>
    </rPh>
    <phoneticPr fontId="3"/>
  </si>
  <si>
    <t>　　　　</t>
    <phoneticPr fontId="3"/>
  </si>
  <si>
    <t>４. 順位について</t>
    <rPh sb="3" eb="5">
      <t>ジュンイ</t>
    </rPh>
    <phoneticPr fontId="3"/>
  </si>
  <si>
    <t>３．ゼッケンは必ず着用すること。</t>
    <rPh sb="7" eb="8">
      <t>カナラ</t>
    </rPh>
    <rPh sb="9" eb="11">
      <t>チャクヨウ</t>
    </rPh>
    <phoneticPr fontId="3"/>
  </si>
  <si>
    <t xml:space="preserve">    ＜ 競技上の注意並びに進行事項＞</t>
    <rPh sb="6" eb="8">
      <t>キョウギ</t>
    </rPh>
    <rPh sb="8" eb="9">
      <t>ウエ</t>
    </rPh>
    <rPh sb="10" eb="12">
      <t>チュウイ</t>
    </rPh>
    <rPh sb="12" eb="13">
      <t>ナラ</t>
    </rPh>
    <rPh sb="15" eb="17">
      <t>シンコウ</t>
    </rPh>
    <rPh sb="17" eb="19">
      <t>ジコウ</t>
    </rPh>
    <phoneticPr fontId="3"/>
  </si>
  <si>
    <t xml:space="preserve"> 開　会　式</t>
    <phoneticPr fontId="3"/>
  </si>
  <si>
    <t>　　　　　　　　　　　　　　　</t>
    <phoneticPr fontId="3"/>
  </si>
  <si>
    <t>安積総合学習センター体育館℡（024）945-6466</t>
    <rPh sb="0" eb="1">
      <t>アン</t>
    </rPh>
    <phoneticPr fontId="3"/>
  </si>
  <si>
    <t>Ｂ1位</t>
    <rPh sb="2" eb="3">
      <t>イ</t>
    </rPh>
    <phoneticPr fontId="3"/>
  </si>
  <si>
    <t>Ｂ２位</t>
    <rPh sb="2" eb="3">
      <t>イ</t>
    </rPh>
    <phoneticPr fontId="3"/>
  </si>
  <si>
    <t>Ａ１位</t>
    <rPh sb="2" eb="3">
      <t>イ</t>
    </rPh>
    <phoneticPr fontId="3"/>
  </si>
  <si>
    <t>Ａ２位</t>
    <rPh sb="2" eb="3">
      <t>イ</t>
    </rPh>
    <phoneticPr fontId="3"/>
  </si>
  <si>
    <t>Ａ３位</t>
    <rPh sb="2" eb="3">
      <t>イ</t>
    </rPh>
    <phoneticPr fontId="3"/>
  </si>
  <si>
    <t>Ｂ３位</t>
    <rPh sb="2" eb="3">
      <t>イ</t>
    </rPh>
    <phoneticPr fontId="3"/>
  </si>
  <si>
    <t>Ｂ４位</t>
    <rPh sb="2" eb="3">
      <t>イ</t>
    </rPh>
    <phoneticPr fontId="3"/>
  </si>
  <si>
    <t>Ｂ１位</t>
    <rPh sb="2" eb="3">
      <t>イ</t>
    </rPh>
    <phoneticPr fontId="3"/>
  </si>
  <si>
    <t>Ｃ２位</t>
    <rPh sb="2" eb="3">
      <t>イ</t>
    </rPh>
    <phoneticPr fontId="3"/>
  </si>
  <si>
    <t>Ｃ３位</t>
    <rPh sb="2" eb="3">
      <t>イ</t>
    </rPh>
    <phoneticPr fontId="3"/>
  </si>
  <si>
    <t>Ｃ1位</t>
    <rPh sb="2" eb="3">
      <t>イ</t>
    </rPh>
    <phoneticPr fontId="3"/>
  </si>
  <si>
    <t>あぶくまクラブ</t>
    <phoneticPr fontId="3"/>
  </si>
  <si>
    <t>予選リーグすべての試合終了後、１番の方が責任者として掲示板に記入をお願いします。</t>
    <rPh sb="9" eb="11">
      <t>シアイ</t>
    </rPh>
    <rPh sb="11" eb="13">
      <t>シュウリョウ</t>
    </rPh>
    <rPh sb="13" eb="14">
      <t>ゴ</t>
    </rPh>
    <rPh sb="16" eb="17">
      <t>バン</t>
    </rPh>
    <rPh sb="18" eb="19">
      <t>カタ</t>
    </rPh>
    <rPh sb="20" eb="23">
      <t>セキニンシャ</t>
    </rPh>
    <rPh sb="26" eb="29">
      <t>ケイジバン</t>
    </rPh>
    <rPh sb="30" eb="32">
      <t>キニュウ</t>
    </rPh>
    <rPh sb="34" eb="35">
      <t>ネガ</t>
    </rPh>
    <phoneticPr fontId="3"/>
  </si>
  <si>
    <t>Ｄ２位</t>
    <rPh sb="2" eb="3">
      <t>イ</t>
    </rPh>
    <phoneticPr fontId="3"/>
  </si>
  <si>
    <t>Ｄ３位</t>
    <rPh sb="2" eb="3">
      <t>イ</t>
    </rPh>
    <phoneticPr fontId="3"/>
  </si>
  <si>
    <t>Ｄ1位</t>
    <rPh sb="2" eb="3">
      <t>イ</t>
    </rPh>
    <phoneticPr fontId="3"/>
  </si>
  <si>
    <t>福島県ラージボール卓球協会</t>
    <rPh sb="9" eb="13">
      <t>タッキュウキョウカイ</t>
    </rPh>
    <phoneticPr fontId="3"/>
  </si>
  <si>
    <r>
      <t>　　１．主催者あいさつ　　福島県ラージボール卓球協会　会長　　　</t>
    </r>
    <r>
      <rPr>
        <sz val="11"/>
        <color theme="1"/>
        <rFont val="ＭＳ 明朝"/>
        <family val="1"/>
        <charset val="128"/>
      </rPr>
      <t>大　 藤   　務</t>
    </r>
    <rPh sb="27" eb="28">
      <t>カイ</t>
    </rPh>
    <phoneticPr fontId="3"/>
  </si>
  <si>
    <r>
      <t>　　１．競技上の注意　　　福島県卓球協会審判部長　　　　　　　　</t>
    </r>
    <r>
      <rPr>
        <sz val="11"/>
        <color theme="1"/>
        <rFont val="ＭＳ 明朝"/>
        <family val="1"/>
        <charset val="128"/>
      </rPr>
      <t>佐　藤　敏　夫</t>
    </r>
    <rPh sb="13" eb="16">
      <t>フクシマケン</t>
    </rPh>
    <rPh sb="16" eb="18">
      <t>タッキュウ</t>
    </rPh>
    <rPh sb="18" eb="20">
      <t>キョウカイ</t>
    </rPh>
    <rPh sb="20" eb="22">
      <t>シンパン</t>
    </rPh>
    <rPh sb="22" eb="24">
      <t>ブチョウ</t>
    </rPh>
    <rPh sb="32" eb="33">
      <t>サ</t>
    </rPh>
    <rPh sb="34" eb="35">
      <t>フジ</t>
    </rPh>
    <rPh sb="36" eb="37">
      <t>トシ</t>
    </rPh>
    <rPh sb="38" eb="39">
      <t>オット</t>
    </rPh>
    <phoneticPr fontId="3"/>
  </si>
  <si>
    <r>
      <t>　　１．事  務  連  絡　　福島県ラージボール卓球協会事務局長　</t>
    </r>
    <r>
      <rPr>
        <sz val="11"/>
        <color theme="1"/>
        <rFont val="ＭＳ 明朝"/>
        <family val="1"/>
        <charset val="128"/>
      </rPr>
      <t>　大　槻　力　也</t>
    </r>
    <phoneticPr fontId="3"/>
  </si>
  <si>
    <t>２者間の場合は勝者が上位　　３者間の場合は3者間の試合で</t>
    <phoneticPr fontId="3"/>
  </si>
  <si>
    <t>比較、勝／負マッチ率を計算しさらに同率の時は勝/負ゲーム率を計算する</t>
    <phoneticPr fontId="3"/>
  </si>
  <si>
    <t>その後は試合出場選手の合計年齢の高い方を上位とする。</t>
  </si>
  <si>
    <t>○</t>
    <phoneticPr fontId="3"/>
  </si>
  <si>
    <t>記入例</t>
    <rPh sb="0" eb="3">
      <t>キニュウレイ</t>
    </rPh>
    <phoneticPr fontId="3"/>
  </si>
  <si>
    <t>2-1</t>
    <phoneticPr fontId="3"/>
  </si>
  <si>
    <t>６. 試合進行について</t>
    <phoneticPr fontId="3"/>
  </si>
  <si>
    <r>
      <t>進行責任者は予選リーグ終了後直ちに</t>
    </r>
    <r>
      <rPr>
        <b/>
        <sz val="10"/>
        <color theme="1"/>
        <rFont val="ＭＳ 明朝"/>
        <family val="1"/>
        <charset val="128"/>
      </rPr>
      <t>順位確認、掲示板記入</t>
    </r>
    <r>
      <rPr>
        <sz val="10"/>
        <color theme="1"/>
        <rFont val="ＭＳ 明朝"/>
        <family val="1"/>
        <charset val="128"/>
      </rPr>
      <t>のうえリーグ表を本部に提出ください。</t>
    </r>
    <rPh sb="0" eb="2">
      <t>シンコウ</t>
    </rPh>
    <rPh sb="2" eb="5">
      <t>セキニンシャ</t>
    </rPh>
    <rPh sb="6" eb="8">
      <t>ヨセン</t>
    </rPh>
    <rPh sb="11" eb="14">
      <t>シュウリョウゴ</t>
    </rPh>
    <rPh sb="14" eb="15">
      <t>タダ</t>
    </rPh>
    <rPh sb="17" eb="19">
      <t>ジュンイ</t>
    </rPh>
    <rPh sb="19" eb="21">
      <t>カクニン</t>
    </rPh>
    <rPh sb="22" eb="25">
      <t>ケイジバン</t>
    </rPh>
    <rPh sb="25" eb="27">
      <t>キニュウ</t>
    </rPh>
    <rPh sb="33" eb="34">
      <t>ヒョウ</t>
    </rPh>
    <rPh sb="35" eb="37">
      <t>ホンブ</t>
    </rPh>
    <rPh sb="38" eb="40">
      <t>テイシュツ</t>
    </rPh>
    <phoneticPr fontId="3"/>
  </si>
  <si>
    <t>プログラムのとおり表彰する。</t>
  </si>
  <si>
    <r>
      <t>２．食事後の</t>
    </r>
    <r>
      <rPr>
        <b/>
        <sz val="10"/>
        <color theme="1"/>
        <rFont val="ＭＳ 明朝"/>
        <family val="1"/>
        <charset val="128"/>
      </rPr>
      <t>ゴミ</t>
    </r>
    <r>
      <rPr>
        <sz val="10"/>
        <color theme="1"/>
        <rFont val="ＭＳ 明朝"/>
        <family val="1"/>
        <charset val="128"/>
      </rPr>
      <t>等は各自で持ち帰るようにお願いします。</t>
    </r>
    <rPh sb="2" eb="4">
      <t>ショクジ</t>
    </rPh>
    <rPh sb="4" eb="5">
      <t>ゴ</t>
    </rPh>
    <rPh sb="8" eb="9">
      <t>トウ</t>
    </rPh>
    <rPh sb="10" eb="12">
      <t>カクジ</t>
    </rPh>
    <rPh sb="13" eb="14">
      <t>モ</t>
    </rPh>
    <rPh sb="15" eb="16">
      <t>カエ</t>
    </rPh>
    <rPh sb="21" eb="22">
      <t>ネガ</t>
    </rPh>
    <phoneticPr fontId="3"/>
  </si>
  <si>
    <t>３．貴重品は各自で管理してください。</t>
    <rPh sb="2" eb="5">
      <t>キチョウヒン</t>
    </rPh>
    <rPh sb="6" eb="8">
      <t>カクジ</t>
    </rPh>
    <rPh sb="9" eb="11">
      <t>カンリ</t>
    </rPh>
    <phoneticPr fontId="3"/>
  </si>
  <si>
    <t>A4位</t>
    <rPh sb="2" eb="3">
      <t>イ</t>
    </rPh>
    <phoneticPr fontId="3"/>
  </si>
  <si>
    <t>Ｅ２位</t>
    <rPh sb="2" eb="3">
      <t>イ</t>
    </rPh>
    <phoneticPr fontId="3"/>
  </si>
  <si>
    <t>敗者審判</t>
    <rPh sb="0" eb="4">
      <t>ハイシャシンパン</t>
    </rPh>
    <phoneticPr fontId="3"/>
  </si>
  <si>
    <t>トーナメント戦の進行責任者はＡ１位、Ａ３位とさせていただきます。</t>
    <rPh sb="6" eb="7">
      <t>セン</t>
    </rPh>
    <rPh sb="8" eb="10">
      <t>シンコウ</t>
    </rPh>
    <rPh sb="10" eb="13">
      <t>セキニンシャ</t>
    </rPh>
    <rPh sb="14" eb="17">
      <t>ア１イ</t>
    </rPh>
    <rPh sb="20" eb="21">
      <t>イ</t>
    </rPh>
    <phoneticPr fontId="3"/>
  </si>
  <si>
    <t>後藤幸子</t>
    <rPh sb="0" eb="2">
      <t>ゴトウ</t>
    </rPh>
    <rPh sb="2" eb="4">
      <t>サチコ</t>
    </rPh>
    <phoneticPr fontId="3"/>
  </si>
  <si>
    <t>　　</t>
    <phoneticPr fontId="3"/>
  </si>
  <si>
    <t>菅原愼一</t>
    <rPh sb="0" eb="2">
      <t>スガワラ</t>
    </rPh>
    <rPh sb="2" eb="4">
      <t>シンイチ</t>
    </rPh>
    <phoneticPr fontId="3"/>
  </si>
  <si>
    <t>チームUEDA</t>
    <phoneticPr fontId="3"/>
  </si>
  <si>
    <t>チーム南相馬</t>
    <rPh sb="3" eb="6">
      <t>ミナミソウマ</t>
    </rPh>
    <phoneticPr fontId="3"/>
  </si>
  <si>
    <t>敗者審判</t>
  </si>
  <si>
    <t>Ａ4位</t>
    <rPh sb="2" eb="3">
      <t>イ</t>
    </rPh>
    <phoneticPr fontId="3"/>
  </si>
  <si>
    <t>⑦女子２１０歳以上の部予選リーグ（2点先取・相互審判）</t>
    <rPh sb="1" eb="3">
      <t>ジョシ</t>
    </rPh>
    <rPh sb="6" eb="9">
      <t>サイイジョウ</t>
    </rPh>
    <rPh sb="11" eb="13">
      <t>ヨセン</t>
    </rPh>
    <phoneticPr fontId="3"/>
  </si>
  <si>
    <r>
      <t>１．本大会は現行の「ラージボール卓球</t>
    </r>
    <r>
      <rPr>
        <b/>
        <sz val="10"/>
        <color theme="1"/>
        <rFont val="ＭＳ 明朝"/>
        <family val="1"/>
        <charset val="128"/>
      </rPr>
      <t>競技ルール</t>
    </r>
    <r>
      <rPr>
        <sz val="10"/>
        <color theme="1"/>
        <rFont val="ＭＳ 明朝"/>
        <family val="1"/>
        <charset val="128"/>
      </rPr>
      <t>」によって行う。</t>
    </r>
    <rPh sb="2" eb="5">
      <t>ホンタイカイ</t>
    </rPh>
    <rPh sb="6" eb="8">
      <t>ゲンコウ</t>
    </rPh>
    <rPh sb="16" eb="18">
      <t>タッキュウ</t>
    </rPh>
    <rPh sb="18" eb="20">
      <t>キョウギ</t>
    </rPh>
    <rPh sb="28" eb="29">
      <t>オコナ</t>
    </rPh>
    <phoneticPr fontId="3"/>
  </si>
  <si>
    <t>関口史子</t>
    <rPh sb="0" eb="2">
      <t>セキグチ</t>
    </rPh>
    <rPh sb="2" eb="4">
      <t>フミコ</t>
    </rPh>
    <phoneticPr fontId="3"/>
  </si>
  <si>
    <t>Ｃ3位</t>
    <rPh sb="2" eb="3">
      <t>イ</t>
    </rPh>
    <phoneticPr fontId="3"/>
  </si>
  <si>
    <r>
      <t>決勝トーナメントは</t>
    </r>
    <r>
      <rPr>
        <b/>
        <sz val="11"/>
        <color theme="1"/>
        <rFont val="ＭＳ 明朝"/>
        <family val="1"/>
        <charset val="128"/>
      </rPr>
      <t>２点先取</t>
    </r>
    <r>
      <rPr>
        <sz val="11"/>
        <color theme="1"/>
        <rFont val="ＭＳ 明朝"/>
        <family val="1"/>
        <charset val="128"/>
      </rPr>
      <t>とする。</t>
    </r>
    <rPh sb="0" eb="2">
      <t>ケッショウ</t>
    </rPh>
    <rPh sb="10" eb="11">
      <t>テン</t>
    </rPh>
    <rPh sb="11" eb="13">
      <t>センシュ</t>
    </rPh>
    <phoneticPr fontId="3"/>
  </si>
  <si>
    <t>いわきローヤル</t>
    <phoneticPr fontId="3"/>
  </si>
  <si>
    <t>いわき錦クラブ</t>
    <rPh sb="3" eb="4">
      <t>ニシキ</t>
    </rPh>
    <phoneticPr fontId="3"/>
  </si>
  <si>
    <t>萱場昭一</t>
    <rPh sb="0" eb="2">
      <t>カヤバ</t>
    </rPh>
    <rPh sb="2" eb="4">
      <t>ショウイチ</t>
    </rPh>
    <phoneticPr fontId="3"/>
  </si>
  <si>
    <r>
      <t xml:space="preserve">　　１．開会のことば　　　福島県ラージボール卓球協会県中支部長  </t>
    </r>
    <r>
      <rPr>
        <sz val="11"/>
        <color theme="1"/>
        <rFont val="ＭＳ 明朝"/>
        <family val="1"/>
        <charset val="128"/>
      </rPr>
      <t>高　宮　　　定</t>
    </r>
    <rPh sb="13" eb="16">
      <t>フクシマケン</t>
    </rPh>
    <rPh sb="22" eb="26">
      <t>タッキュウキョウカイ</t>
    </rPh>
    <rPh sb="26" eb="28">
      <t>ケンチュウ</t>
    </rPh>
    <rPh sb="28" eb="31">
      <t>シブチョウ</t>
    </rPh>
    <rPh sb="33" eb="34">
      <t>コウ</t>
    </rPh>
    <rPh sb="35" eb="36">
      <t>ミヤ</t>
    </rPh>
    <rPh sb="39" eb="40">
      <t>サダム</t>
    </rPh>
    <phoneticPr fontId="3"/>
  </si>
  <si>
    <r>
      <t>　　１．閉会のことば　　　福島県ラージボール卓球協会理事　　　　</t>
    </r>
    <r>
      <rPr>
        <sz val="11"/>
        <color theme="1"/>
        <rFont val="ＭＳ 明朝"/>
        <family val="1"/>
        <charset val="128"/>
      </rPr>
      <t>横　山　　　透</t>
    </r>
    <rPh sb="13" eb="16">
      <t>フクシマケン</t>
    </rPh>
    <rPh sb="22" eb="24">
      <t>タッキュウ</t>
    </rPh>
    <rPh sb="24" eb="26">
      <t>キョウカイ</t>
    </rPh>
    <rPh sb="26" eb="28">
      <t>リジ</t>
    </rPh>
    <rPh sb="32" eb="33">
      <t>ヨコ</t>
    </rPh>
    <rPh sb="34" eb="35">
      <t>ヤマ</t>
    </rPh>
    <rPh sb="38" eb="39">
      <t>トウ</t>
    </rPh>
    <phoneticPr fontId="3"/>
  </si>
  <si>
    <t>２．使用球は日本卓球協会公認球とする。（ニッタクプラスチックボールのみ）</t>
    <rPh sb="2" eb="4">
      <t>シヨウ</t>
    </rPh>
    <rPh sb="4" eb="5">
      <t>キュウ</t>
    </rPh>
    <rPh sb="6" eb="8">
      <t>ニホン</t>
    </rPh>
    <rPh sb="8" eb="12">
      <t>タッキュウキョウカイ</t>
    </rPh>
    <rPh sb="12" eb="14">
      <t>コウニン</t>
    </rPh>
    <rPh sb="14" eb="15">
      <t>キュウ</t>
    </rPh>
    <phoneticPr fontId="3"/>
  </si>
  <si>
    <t>①　37.5度以上の発熱がある場合、また風邪の症状がある場合は参加の自粛をお願いしま す。</t>
  </si>
  <si>
    <t>②　感染防止のため　試合時以外はマスクの着用を願います。</t>
  </si>
  <si>
    <t xml:space="preserve">新型コロナウイルスの感染拡大防止対策 </t>
    <rPh sb="16" eb="18">
      <t>タイサク</t>
    </rPh>
    <phoneticPr fontId="3"/>
  </si>
  <si>
    <t>③　試合前の握手はしない、また試合前に手の消毒をする。</t>
    <rPh sb="2" eb="5">
      <t>シアイマエ</t>
    </rPh>
    <rPh sb="6" eb="8">
      <t>アクシュ</t>
    </rPh>
    <rPh sb="15" eb="18">
      <t>シアイマエ</t>
    </rPh>
    <rPh sb="19" eb="20">
      <t>テ</t>
    </rPh>
    <rPh sb="21" eb="23">
      <t>ショウドク</t>
    </rPh>
    <phoneticPr fontId="3"/>
  </si>
  <si>
    <t>④　換気のため、窓やドアの開放を行なう為中断する場合がある。</t>
    <rPh sb="19" eb="20">
      <t>タメ</t>
    </rPh>
    <rPh sb="20" eb="22">
      <t>チュウダン</t>
    </rPh>
    <phoneticPr fontId="3"/>
  </si>
  <si>
    <t>⑤　食事中は原則として会話なし（黙食）間隔をあける。</t>
    <rPh sb="4" eb="5">
      <t>チュウ</t>
    </rPh>
    <rPh sb="6" eb="8">
      <t>ゲンソク</t>
    </rPh>
    <rPh sb="11" eb="13">
      <t>カイワ</t>
    </rPh>
    <rPh sb="16" eb="17">
      <t>モク</t>
    </rPh>
    <rPh sb="17" eb="18">
      <t>ショク</t>
    </rPh>
    <rPh sb="19" eb="21">
      <t>カンカク</t>
    </rPh>
    <phoneticPr fontId="3"/>
  </si>
  <si>
    <r>
      <rPr>
        <sz val="12"/>
        <color theme="1"/>
        <rFont val="ＭＳ 明朝"/>
        <family val="1"/>
        <charset val="128"/>
      </rPr>
      <t>①</t>
    </r>
    <r>
      <rPr>
        <sz val="12"/>
        <color theme="1"/>
        <rFont val="HGP創英角ﾎﾟｯﾌﾟ体"/>
        <family val="3"/>
        <charset val="128"/>
      </rPr>
      <t>男子</t>
    </r>
    <r>
      <rPr>
        <b/>
        <sz val="12"/>
        <color theme="1"/>
        <rFont val="HGP創英角ﾎﾟｯﾌﾟ体"/>
        <family val="3"/>
        <charset val="128"/>
      </rPr>
      <t>230</t>
    </r>
    <r>
      <rPr>
        <sz val="12"/>
        <color theme="1"/>
        <rFont val="HGP創英角ﾎﾟｯﾌﾟ体"/>
        <family val="3"/>
        <charset val="128"/>
      </rPr>
      <t>歳以上の部</t>
    </r>
    <r>
      <rPr>
        <sz val="11"/>
        <color theme="1"/>
        <rFont val="ＭＳ 明朝"/>
        <family val="1"/>
        <charset val="128"/>
      </rPr>
      <t xml:space="preserve">      　</t>
    </r>
    <rPh sb="1" eb="3">
      <t>ダンシ</t>
    </rPh>
    <rPh sb="10" eb="11">
      <t>ブ</t>
    </rPh>
    <phoneticPr fontId="3"/>
  </si>
  <si>
    <r>
      <t>⑥　</t>
    </r>
    <r>
      <rPr>
        <sz val="12"/>
        <color theme="1"/>
        <rFont val="HGS創英角ﾎﾟｯﾌﾟ体"/>
        <family val="3"/>
        <charset val="128"/>
      </rPr>
      <t>女子230歳以上の部</t>
    </r>
    <r>
      <rPr>
        <sz val="10.5"/>
        <color theme="1"/>
        <rFont val="ＭＳ 明朝"/>
        <family val="1"/>
        <charset val="128"/>
      </rPr>
      <t xml:space="preserve">    　   </t>
    </r>
    <rPh sb="11" eb="12">
      <t>ブ</t>
    </rPh>
    <phoneticPr fontId="3"/>
  </si>
  <si>
    <t>E３位</t>
    <rPh sb="2" eb="3">
      <t>イ</t>
    </rPh>
    <phoneticPr fontId="3"/>
  </si>
  <si>
    <t>Ｃ１位</t>
    <rPh sb="2" eb="3">
      <t>イ</t>
    </rPh>
    <phoneticPr fontId="3"/>
  </si>
  <si>
    <t>1番責任者・予選リーグすべての試合終了後、１番の方が掲示板に記入をお願いします。</t>
    <rPh sb="1" eb="5">
      <t>バンセキニンシャ</t>
    </rPh>
    <rPh sb="15" eb="17">
      <t>シアイ</t>
    </rPh>
    <rPh sb="17" eb="19">
      <t>シュウリョウ</t>
    </rPh>
    <rPh sb="19" eb="20">
      <t>ゴ</t>
    </rPh>
    <rPh sb="22" eb="23">
      <t>バン</t>
    </rPh>
    <rPh sb="24" eb="25">
      <t>カタ</t>
    </rPh>
    <rPh sb="26" eb="29">
      <t>ケイジバン</t>
    </rPh>
    <rPh sb="30" eb="32">
      <t>キニュウ</t>
    </rPh>
    <phoneticPr fontId="3"/>
  </si>
  <si>
    <t>1番責任者・予選リーグすべての試合終了後、責任者の方が掲示板に記入をお願いします。</t>
    <rPh sb="1" eb="5">
      <t>バンセキニンシャ</t>
    </rPh>
    <phoneticPr fontId="3"/>
  </si>
  <si>
    <t>⑥女子２３０歳以上の部　順位 トーナメント （２点先取、１位賞品）</t>
    <rPh sb="1" eb="3">
      <t>ジョシ</t>
    </rPh>
    <rPh sb="6" eb="7">
      <t>サイ</t>
    </rPh>
    <rPh sb="7" eb="9">
      <t>イジョウ</t>
    </rPh>
    <rPh sb="10" eb="11">
      <t>ブ</t>
    </rPh>
    <rPh sb="12" eb="14">
      <t>ジュンイ</t>
    </rPh>
    <rPh sb="24" eb="25">
      <t>テン</t>
    </rPh>
    <rPh sb="25" eb="27">
      <t>センシュ</t>
    </rPh>
    <rPh sb="29" eb="30">
      <t>イ</t>
    </rPh>
    <rPh sb="30" eb="32">
      <t>ショウヒン</t>
    </rPh>
    <phoneticPr fontId="3"/>
  </si>
  <si>
    <t xml:space="preserve">        選　手　名　及　び　年　齢　（　）</t>
    <phoneticPr fontId="3"/>
  </si>
  <si>
    <t>合計年齢</t>
    <rPh sb="0" eb="2">
      <t>ゴウケイ</t>
    </rPh>
    <rPh sb="2" eb="4">
      <t>ネンレイ</t>
    </rPh>
    <phoneticPr fontId="3"/>
  </si>
  <si>
    <t>県　北</t>
  </si>
  <si>
    <t>佐原昌幸</t>
    <rPh sb="0" eb="2">
      <t>サワラ</t>
    </rPh>
    <rPh sb="2" eb="4">
      <t>マサユキ</t>
    </rPh>
    <phoneticPr fontId="3"/>
  </si>
  <si>
    <t>)</t>
    <phoneticPr fontId="3"/>
  </si>
  <si>
    <t>高島広正</t>
    <rPh sb="0" eb="2">
      <t>タカシマ</t>
    </rPh>
    <rPh sb="2" eb="4">
      <t>ヒロマサ</t>
    </rPh>
    <phoneticPr fontId="3"/>
  </si>
  <si>
    <t>山地清士</t>
    <rPh sb="0" eb="1">
      <t>ヤマ</t>
    </rPh>
    <rPh sb="1" eb="2">
      <t>チ</t>
    </rPh>
    <rPh sb="2" eb="4">
      <t>キヨシ</t>
    </rPh>
    <phoneticPr fontId="3"/>
  </si>
  <si>
    <t>本宮まゆみ 松</t>
    <rPh sb="0" eb="2">
      <t>モトミヤ</t>
    </rPh>
    <rPh sb="6" eb="7">
      <t>マツ</t>
    </rPh>
    <phoneticPr fontId="3"/>
  </si>
  <si>
    <t>県  中</t>
  </si>
  <si>
    <t>蓬田勝雄</t>
    <rPh sb="0" eb="2">
      <t>ヨモギダ</t>
    </rPh>
    <rPh sb="2" eb="4">
      <t>カツオ</t>
    </rPh>
    <phoneticPr fontId="3"/>
  </si>
  <si>
    <t>江川国夫</t>
    <rPh sb="0" eb="2">
      <t>エガワ</t>
    </rPh>
    <rPh sb="2" eb="4">
      <t>クニオ</t>
    </rPh>
    <phoneticPr fontId="3"/>
  </si>
  <si>
    <t>酒井淳一</t>
    <rPh sb="0" eb="2">
      <t>サカイ</t>
    </rPh>
    <rPh sb="2" eb="4">
      <t>ジュンイチ</t>
    </rPh>
    <phoneticPr fontId="3"/>
  </si>
  <si>
    <t>小檜山正洋</t>
    <rPh sb="0" eb="3">
      <t>コヒヤマ</t>
    </rPh>
    <rPh sb="3" eb="5">
      <t>マサヒロ</t>
    </rPh>
    <phoneticPr fontId="3"/>
  </si>
  <si>
    <t>川村昌郎</t>
    <rPh sb="0" eb="2">
      <t>カワムラ</t>
    </rPh>
    <rPh sb="2" eb="3">
      <t>アキラ</t>
    </rPh>
    <rPh sb="3" eb="4">
      <t>ロウ</t>
    </rPh>
    <phoneticPr fontId="3"/>
  </si>
  <si>
    <t>安藤典明</t>
    <rPh sb="0" eb="2">
      <t>アンドウ</t>
    </rPh>
    <rPh sb="2" eb="4">
      <t>ノリアキ</t>
    </rPh>
    <phoneticPr fontId="3"/>
  </si>
  <si>
    <t>田中馨</t>
    <rPh sb="0" eb="2">
      <t>タナカ</t>
    </rPh>
    <rPh sb="2" eb="3">
      <t>カオル</t>
    </rPh>
    <phoneticPr fontId="3"/>
  </si>
  <si>
    <t>会津ベテラン会 目</t>
    <rPh sb="0" eb="2">
      <t>アイズ</t>
    </rPh>
    <rPh sb="6" eb="7">
      <t>カイ</t>
    </rPh>
    <rPh sb="8" eb="9">
      <t>メ</t>
    </rPh>
    <phoneticPr fontId="3"/>
  </si>
  <si>
    <t>会  津</t>
  </si>
  <si>
    <t>目黒勝男</t>
    <rPh sb="0" eb="2">
      <t>メグロ</t>
    </rPh>
    <rPh sb="2" eb="4">
      <t>カツオ</t>
    </rPh>
    <phoneticPr fontId="3"/>
  </si>
  <si>
    <t>鈴木誠</t>
    <rPh sb="0" eb="2">
      <t>スズキ</t>
    </rPh>
    <rPh sb="2" eb="3">
      <t>マコト</t>
    </rPh>
    <phoneticPr fontId="3"/>
  </si>
  <si>
    <t>小荒井俊雄</t>
    <rPh sb="0" eb="3">
      <t>コアライ</t>
    </rPh>
    <rPh sb="3" eb="5">
      <t>トシオ</t>
    </rPh>
    <phoneticPr fontId="3"/>
  </si>
  <si>
    <t>相双ラージ</t>
    <rPh sb="0" eb="2">
      <t>ソウソウ</t>
    </rPh>
    <phoneticPr fontId="3"/>
  </si>
  <si>
    <t>相　双</t>
    <rPh sb="0" eb="1">
      <t>ソウ</t>
    </rPh>
    <rPh sb="2" eb="3">
      <t>ソウ</t>
    </rPh>
    <phoneticPr fontId="3"/>
  </si>
  <si>
    <t>高城義紘</t>
    <rPh sb="0" eb="2">
      <t>タカギ</t>
    </rPh>
    <rPh sb="2" eb="4">
      <t>ヨシヒロ</t>
    </rPh>
    <phoneticPr fontId="3"/>
  </si>
  <si>
    <t>伊藤昌夫</t>
    <rPh sb="0" eb="2">
      <t>イトウ</t>
    </rPh>
    <rPh sb="2" eb="4">
      <t>マサオ</t>
    </rPh>
    <phoneticPr fontId="3"/>
  </si>
  <si>
    <t>水谷修</t>
    <rPh sb="0" eb="2">
      <t>ミズタニ</t>
    </rPh>
    <rPh sb="2" eb="3">
      <t>オサム</t>
    </rPh>
    <phoneticPr fontId="3"/>
  </si>
  <si>
    <t>いわき</t>
  </si>
  <si>
    <t>いわき水曜会 T</t>
    <rPh sb="3" eb="6">
      <t>スイヨウカイ</t>
    </rPh>
    <phoneticPr fontId="3"/>
  </si>
  <si>
    <t>田中勇夫</t>
    <rPh sb="0" eb="2">
      <t>タナカ</t>
    </rPh>
    <rPh sb="2" eb="3">
      <t>ユウ</t>
    </rPh>
    <rPh sb="3" eb="4">
      <t>オット</t>
    </rPh>
    <phoneticPr fontId="3"/>
  </si>
  <si>
    <t>福田芳夫</t>
    <rPh sb="0" eb="2">
      <t>フクダ</t>
    </rPh>
    <rPh sb="2" eb="4">
      <t>ヨシオ</t>
    </rPh>
    <phoneticPr fontId="3"/>
  </si>
  <si>
    <t>今田明</t>
    <rPh sb="0" eb="2">
      <t>イマダ</t>
    </rPh>
    <rPh sb="2" eb="3">
      <t>アキラ</t>
    </rPh>
    <phoneticPr fontId="3"/>
  </si>
  <si>
    <r>
      <rPr>
        <sz val="12"/>
        <color theme="1"/>
        <rFont val="ＭＳ 明朝"/>
        <family val="1"/>
        <charset val="128"/>
      </rPr>
      <t>②</t>
    </r>
    <r>
      <rPr>
        <sz val="12"/>
        <color theme="1"/>
        <rFont val="HGS創英角ﾎﾟｯﾌﾟ体"/>
        <family val="3"/>
        <charset val="128"/>
      </rPr>
      <t>男子210歳以上の部</t>
    </r>
    <r>
      <rPr>
        <sz val="12"/>
        <color theme="1"/>
        <rFont val="ＭＳ 明朝"/>
        <family val="1"/>
        <charset val="128"/>
      </rPr>
      <t xml:space="preserve"> </t>
    </r>
    <r>
      <rPr>
        <sz val="11"/>
        <color theme="1"/>
        <rFont val="ＭＳ 明朝"/>
        <family val="1"/>
        <charset val="128"/>
      </rPr>
      <t xml:space="preserve">      </t>
    </r>
    <phoneticPr fontId="3"/>
  </si>
  <si>
    <t>吉井芳美</t>
    <rPh sb="0" eb="2">
      <t>ヨシイ</t>
    </rPh>
    <rPh sb="2" eb="4">
      <t>ヨシミ</t>
    </rPh>
    <phoneticPr fontId="3"/>
  </si>
  <si>
    <t>大槻京子</t>
    <rPh sb="0" eb="2">
      <t>オオツキ</t>
    </rPh>
    <rPh sb="2" eb="4">
      <t>キョウコ</t>
    </rPh>
    <phoneticPr fontId="3"/>
  </si>
  <si>
    <t>冬室健雄</t>
    <rPh sb="0" eb="2">
      <t>フユムロ</t>
    </rPh>
    <rPh sb="2" eb="4">
      <t>タケオ</t>
    </rPh>
    <phoneticPr fontId="3"/>
  </si>
  <si>
    <t>石井洋一</t>
    <rPh sb="0" eb="2">
      <t>イシイ</t>
    </rPh>
    <rPh sb="2" eb="4">
      <t>ヨウイチ</t>
    </rPh>
    <phoneticPr fontId="3"/>
  </si>
  <si>
    <t>石井武四郎</t>
    <rPh sb="0" eb="2">
      <t>イシイ</t>
    </rPh>
    <rPh sb="2" eb="5">
      <t>タケシロウ</t>
    </rPh>
    <phoneticPr fontId="3"/>
  </si>
  <si>
    <t>大澤進</t>
    <rPh sb="0" eb="2">
      <t>オオサワ</t>
    </rPh>
    <rPh sb="2" eb="3">
      <t>ススム</t>
    </rPh>
    <phoneticPr fontId="3"/>
  </si>
  <si>
    <t>四釜繁</t>
    <rPh sb="0" eb="2">
      <t>シカマ</t>
    </rPh>
    <rPh sb="2" eb="3">
      <t>シゲル</t>
    </rPh>
    <phoneticPr fontId="3"/>
  </si>
  <si>
    <t>山本光男</t>
    <rPh sb="0" eb="2">
      <t>ヤマモト</t>
    </rPh>
    <rPh sb="2" eb="4">
      <t>ミツオ</t>
    </rPh>
    <phoneticPr fontId="3"/>
  </si>
  <si>
    <t>新妻久雄</t>
    <rPh sb="0" eb="2">
      <t>ニイツマ</t>
    </rPh>
    <rPh sb="2" eb="4">
      <t>ヒサオ</t>
    </rPh>
    <phoneticPr fontId="3"/>
  </si>
  <si>
    <t>鈴木英雄</t>
    <rPh sb="0" eb="2">
      <t>スズキ</t>
    </rPh>
    <rPh sb="2" eb="4">
      <t>ヒデオ</t>
    </rPh>
    <phoneticPr fontId="3"/>
  </si>
  <si>
    <t>佐々木輝治</t>
    <rPh sb="0" eb="3">
      <t>ササキ</t>
    </rPh>
    <rPh sb="3" eb="4">
      <t>テル</t>
    </rPh>
    <rPh sb="4" eb="5">
      <t>ジ</t>
    </rPh>
    <phoneticPr fontId="3"/>
  </si>
  <si>
    <t>佐藤敏夫</t>
    <rPh sb="0" eb="2">
      <t>サトウ</t>
    </rPh>
    <rPh sb="2" eb="4">
      <t>トシオ</t>
    </rPh>
    <phoneticPr fontId="3"/>
  </si>
  <si>
    <t>小澤茂</t>
    <rPh sb="0" eb="2">
      <t>オザワ</t>
    </rPh>
    <rPh sb="2" eb="3">
      <t>シゲル</t>
    </rPh>
    <phoneticPr fontId="3"/>
  </si>
  <si>
    <t>橋本正則</t>
    <rPh sb="0" eb="2">
      <t>ハシモト</t>
    </rPh>
    <rPh sb="2" eb="4">
      <t>マサノリ</t>
    </rPh>
    <phoneticPr fontId="3"/>
  </si>
  <si>
    <t>二本松卓研</t>
    <rPh sb="0" eb="3">
      <t>ニホンマツ</t>
    </rPh>
    <rPh sb="3" eb="4">
      <t>タク</t>
    </rPh>
    <rPh sb="4" eb="5">
      <t>ケン</t>
    </rPh>
    <phoneticPr fontId="3"/>
  </si>
  <si>
    <t>鈴木久美子</t>
    <rPh sb="0" eb="2">
      <t>スズキ</t>
    </rPh>
    <rPh sb="2" eb="5">
      <t>クミコ</t>
    </rPh>
    <phoneticPr fontId="3"/>
  </si>
  <si>
    <t>会津ベテラン会 井</t>
    <rPh sb="0" eb="2">
      <t>アイズ</t>
    </rPh>
    <rPh sb="6" eb="7">
      <t>カイ</t>
    </rPh>
    <rPh sb="8" eb="9">
      <t>イ</t>
    </rPh>
    <phoneticPr fontId="3"/>
  </si>
  <si>
    <t>井口武志</t>
    <rPh sb="0" eb="2">
      <t>イグチ</t>
    </rPh>
    <rPh sb="2" eb="4">
      <t>タケシ</t>
    </rPh>
    <phoneticPr fontId="3"/>
  </si>
  <si>
    <t>福島孝一</t>
    <rPh sb="0" eb="2">
      <t>フクシマ</t>
    </rPh>
    <rPh sb="2" eb="4">
      <t>コウイチ</t>
    </rPh>
    <phoneticPr fontId="3"/>
  </si>
  <si>
    <t>佐藤正治</t>
    <rPh sb="0" eb="2">
      <t>サトウ</t>
    </rPh>
    <rPh sb="2" eb="4">
      <t>マサハル</t>
    </rPh>
    <phoneticPr fontId="3"/>
  </si>
  <si>
    <t>三浦洋</t>
    <rPh sb="0" eb="2">
      <t>ミウラ</t>
    </rPh>
    <rPh sb="2" eb="3">
      <t>ヒロシ</t>
    </rPh>
    <phoneticPr fontId="3"/>
  </si>
  <si>
    <t>渡辺紀和</t>
    <rPh sb="0" eb="2">
      <t>ワタナベ</t>
    </rPh>
    <rPh sb="2" eb="4">
      <t>ノリカズ</t>
    </rPh>
    <phoneticPr fontId="3"/>
  </si>
  <si>
    <t>松坂秀一</t>
    <rPh sb="0" eb="2">
      <t>マツザカ</t>
    </rPh>
    <rPh sb="2" eb="4">
      <t>シュウイチ</t>
    </rPh>
    <phoneticPr fontId="3"/>
  </si>
  <si>
    <t>野矢三男</t>
    <rPh sb="0" eb="2">
      <t>ノヤ</t>
    </rPh>
    <rPh sb="2" eb="4">
      <t>ミツオ</t>
    </rPh>
    <phoneticPr fontId="3"/>
  </si>
  <si>
    <t>佐藤和生</t>
    <rPh sb="0" eb="2">
      <t>サトウ</t>
    </rPh>
    <rPh sb="2" eb="4">
      <t>カズオ</t>
    </rPh>
    <phoneticPr fontId="3"/>
  </si>
  <si>
    <t>佐藤哲郎</t>
    <rPh sb="0" eb="2">
      <t>サトウ</t>
    </rPh>
    <rPh sb="2" eb="4">
      <t>テツオ</t>
    </rPh>
    <phoneticPr fontId="3"/>
  </si>
  <si>
    <t>佐々木初雄</t>
    <rPh sb="0" eb="3">
      <t>ササキ</t>
    </rPh>
    <rPh sb="3" eb="5">
      <t>ハツオ</t>
    </rPh>
    <phoneticPr fontId="3"/>
  </si>
  <si>
    <t>西條勇</t>
    <rPh sb="0" eb="2">
      <t>サイジョウ</t>
    </rPh>
    <rPh sb="2" eb="3">
      <t>イサム</t>
    </rPh>
    <phoneticPr fontId="3"/>
  </si>
  <si>
    <t>福島卓翔会</t>
    <rPh sb="0" eb="2">
      <t>フクシマ</t>
    </rPh>
    <rPh sb="2" eb="3">
      <t>タク</t>
    </rPh>
    <rPh sb="3" eb="4">
      <t>ショウ</t>
    </rPh>
    <rPh sb="4" eb="5">
      <t>カイ</t>
    </rPh>
    <phoneticPr fontId="3"/>
  </si>
  <si>
    <t>菅野孝志</t>
    <rPh sb="0" eb="2">
      <t>スガノ</t>
    </rPh>
    <rPh sb="2" eb="4">
      <t>タカシ</t>
    </rPh>
    <phoneticPr fontId="3"/>
  </si>
  <si>
    <t>服部雅道</t>
    <rPh sb="0" eb="2">
      <t>ハットリ</t>
    </rPh>
    <rPh sb="2" eb="4">
      <t>マサミチ</t>
    </rPh>
    <phoneticPr fontId="3"/>
  </si>
  <si>
    <t>木村美江子</t>
    <rPh sb="0" eb="2">
      <t>キムラ</t>
    </rPh>
    <rPh sb="2" eb="5">
      <t>ミエコ</t>
    </rPh>
    <phoneticPr fontId="3"/>
  </si>
  <si>
    <t>県　南</t>
  </si>
  <si>
    <t>白岩安則</t>
    <rPh sb="0" eb="2">
      <t>シロイワ</t>
    </rPh>
    <rPh sb="2" eb="4">
      <t>ヤスノリ</t>
    </rPh>
    <phoneticPr fontId="3"/>
  </si>
  <si>
    <t>石井国彦</t>
    <rPh sb="0" eb="2">
      <t>イシイ</t>
    </rPh>
    <rPh sb="2" eb="4">
      <t>クニヒコ</t>
    </rPh>
    <phoneticPr fontId="3"/>
  </si>
  <si>
    <t>佐藤好則</t>
    <rPh sb="0" eb="2">
      <t>サトウ</t>
    </rPh>
    <rPh sb="2" eb="4">
      <t>ヨシノリ</t>
    </rPh>
    <phoneticPr fontId="3"/>
  </si>
  <si>
    <t>橋本道春</t>
    <rPh sb="0" eb="2">
      <t>ハシモト</t>
    </rPh>
    <rPh sb="2" eb="3">
      <t>ミチ</t>
    </rPh>
    <rPh sb="3" eb="4">
      <t>ハル</t>
    </rPh>
    <phoneticPr fontId="3"/>
  </si>
  <si>
    <t>白岩俊行</t>
    <rPh sb="0" eb="2">
      <t>シロイワ</t>
    </rPh>
    <rPh sb="2" eb="4">
      <t>トシユキ</t>
    </rPh>
    <phoneticPr fontId="3"/>
  </si>
  <si>
    <t>佐久間克弘</t>
    <rPh sb="0" eb="3">
      <t>サクマ</t>
    </rPh>
    <rPh sb="3" eb="5">
      <t>カツヒロ</t>
    </rPh>
    <phoneticPr fontId="3"/>
  </si>
  <si>
    <t>橋本邦俊</t>
    <rPh sb="0" eb="2">
      <t>ハシモト</t>
    </rPh>
    <rPh sb="2" eb="4">
      <t>クニトシ</t>
    </rPh>
    <phoneticPr fontId="3"/>
  </si>
  <si>
    <t>佐藤啓二</t>
    <rPh sb="0" eb="2">
      <t>サトウ</t>
    </rPh>
    <rPh sb="2" eb="4">
      <t>ケイジ</t>
    </rPh>
    <phoneticPr fontId="3"/>
  </si>
  <si>
    <t>山崎秀樹</t>
    <rPh sb="0" eb="2">
      <t>ヤマザキ</t>
    </rPh>
    <rPh sb="2" eb="4">
      <t>ヒデキ</t>
    </rPh>
    <phoneticPr fontId="3"/>
  </si>
  <si>
    <t>安斎薫</t>
    <rPh sb="0" eb="2">
      <t>アンザイ</t>
    </rPh>
    <rPh sb="2" eb="3">
      <t>カオル</t>
    </rPh>
    <phoneticPr fontId="3"/>
  </si>
  <si>
    <t>遠藤俊一</t>
    <rPh sb="0" eb="2">
      <t>エンドウ</t>
    </rPh>
    <rPh sb="2" eb="4">
      <t>シュンイチ</t>
    </rPh>
    <phoneticPr fontId="3"/>
  </si>
  <si>
    <t>三澤嘉幸</t>
    <rPh sb="0" eb="2">
      <t>ミサワ</t>
    </rPh>
    <rPh sb="2" eb="3">
      <t>カ</t>
    </rPh>
    <rPh sb="3" eb="4">
      <t>サチ</t>
    </rPh>
    <phoneticPr fontId="3"/>
  </si>
  <si>
    <t>会津ベテラン会 瓜</t>
    <rPh sb="0" eb="2">
      <t>アイズ</t>
    </rPh>
    <rPh sb="6" eb="7">
      <t>カイ</t>
    </rPh>
    <rPh sb="8" eb="9">
      <t>ウリ</t>
    </rPh>
    <phoneticPr fontId="3"/>
  </si>
  <si>
    <t>瓜生幸男</t>
    <rPh sb="0" eb="2">
      <t>ウリウ</t>
    </rPh>
    <rPh sb="2" eb="4">
      <t>ユキオ</t>
    </rPh>
    <phoneticPr fontId="3"/>
  </si>
  <si>
    <t>渡部秀寿</t>
    <rPh sb="0" eb="2">
      <t>ワタベ</t>
    </rPh>
    <rPh sb="2" eb="4">
      <t>ヒデトシ</t>
    </rPh>
    <phoneticPr fontId="3"/>
  </si>
  <si>
    <t>照田伸二</t>
    <rPh sb="0" eb="2">
      <t>テルダ</t>
    </rPh>
    <rPh sb="2" eb="4">
      <t>シンジ</t>
    </rPh>
    <phoneticPr fontId="3"/>
  </si>
  <si>
    <t>斎藤健二</t>
    <rPh sb="0" eb="2">
      <t>サイトウ</t>
    </rPh>
    <rPh sb="2" eb="4">
      <t>ケンジ</t>
    </rPh>
    <phoneticPr fontId="3"/>
  </si>
  <si>
    <t>本田賢二</t>
    <rPh sb="0" eb="2">
      <t>ホンダ</t>
    </rPh>
    <rPh sb="2" eb="4">
      <t>ケンジ</t>
    </rPh>
    <phoneticPr fontId="3"/>
  </si>
  <si>
    <t>永山明二</t>
    <rPh sb="0" eb="2">
      <t>ナガヤマ</t>
    </rPh>
    <rPh sb="2" eb="3">
      <t>アキラ</t>
    </rPh>
    <rPh sb="3" eb="4">
      <t>ニ</t>
    </rPh>
    <phoneticPr fontId="3"/>
  </si>
  <si>
    <t>佐藤邦美</t>
    <rPh sb="0" eb="2">
      <t>サトウ</t>
    </rPh>
    <rPh sb="2" eb="4">
      <t>クニミ</t>
    </rPh>
    <phoneticPr fontId="3"/>
  </si>
  <si>
    <t>竹内浩之</t>
    <rPh sb="0" eb="2">
      <t>タケウチ</t>
    </rPh>
    <rPh sb="2" eb="4">
      <t>ヒロユキ</t>
    </rPh>
    <phoneticPr fontId="3"/>
  </si>
  <si>
    <t>佐藤左内</t>
    <rPh sb="0" eb="2">
      <t>サトウ</t>
    </rPh>
    <rPh sb="2" eb="4">
      <t>サナイ</t>
    </rPh>
    <phoneticPr fontId="3"/>
  </si>
  <si>
    <t>渡辺浩志</t>
    <rPh sb="0" eb="2">
      <t>ワタナベ</t>
    </rPh>
    <rPh sb="2" eb="4">
      <t>ヒロシ</t>
    </rPh>
    <phoneticPr fontId="3"/>
  </si>
  <si>
    <t>大槻力也</t>
    <rPh sb="0" eb="2">
      <t>オオツキ</t>
    </rPh>
    <rPh sb="2" eb="4">
      <t>リキヤ</t>
    </rPh>
    <phoneticPr fontId="3"/>
  </si>
  <si>
    <t>志賀芳雄</t>
    <rPh sb="0" eb="2">
      <t>シガ</t>
    </rPh>
    <rPh sb="2" eb="4">
      <t>ヨシオ</t>
    </rPh>
    <phoneticPr fontId="3"/>
  </si>
  <si>
    <t>大竹政行</t>
    <rPh sb="0" eb="2">
      <t>オオタケ</t>
    </rPh>
    <rPh sb="2" eb="3">
      <t>マサ</t>
    </rPh>
    <rPh sb="3" eb="4">
      <t>ユキ</t>
    </rPh>
    <phoneticPr fontId="3"/>
  </si>
  <si>
    <t>相原健</t>
    <rPh sb="0" eb="2">
      <t>アイハラ</t>
    </rPh>
    <rPh sb="2" eb="3">
      <t>ケン</t>
    </rPh>
    <phoneticPr fontId="3"/>
  </si>
  <si>
    <t>相原剛</t>
    <rPh sb="0" eb="2">
      <t>アイハラ</t>
    </rPh>
    <rPh sb="2" eb="3">
      <t>タケシ</t>
    </rPh>
    <phoneticPr fontId="3"/>
  </si>
  <si>
    <t>島貫賢</t>
    <rPh sb="0" eb="2">
      <t>シマヌキ</t>
    </rPh>
    <rPh sb="2" eb="3">
      <t>ケン</t>
    </rPh>
    <phoneticPr fontId="3"/>
  </si>
  <si>
    <t>田村芳政</t>
    <rPh sb="0" eb="2">
      <t>タムラ</t>
    </rPh>
    <rPh sb="2" eb="4">
      <t>ヨシマサ</t>
    </rPh>
    <phoneticPr fontId="3"/>
  </si>
  <si>
    <t>森力</t>
    <rPh sb="0" eb="1">
      <t>モリ</t>
    </rPh>
    <rPh sb="1" eb="2">
      <t>チカラ</t>
    </rPh>
    <phoneticPr fontId="3"/>
  </si>
  <si>
    <t>日本TI-Adult</t>
    <rPh sb="0" eb="2">
      <t>ニホン</t>
    </rPh>
    <phoneticPr fontId="3"/>
  </si>
  <si>
    <t>米山貴之</t>
    <rPh sb="0" eb="2">
      <t>ヨネヤマ</t>
    </rPh>
    <rPh sb="2" eb="4">
      <t>タカユキ</t>
    </rPh>
    <phoneticPr fontId="3"/>
  </si>
  <si>
    <t>原健一</t>
    <rPh sb="0" eb="1">
      <t>ハラ</t>
    </rPh>
    <rPh sb="1" eb="2">
      <t>ケン</t>
    </rPh>
    <rPh sb="2" eb="3">
      <t>イチ</t>
    </rPh>
    <phoneticPr fontId="3"/>
  </si>
  <si>
    <t>大堀勝雄</t>
    <rPh sb="0" eb="2">
      <t>オオホリ</t>
    </rPh>
    <rPh sb="2" eb="4">
      <t>カツオ</t>
    </rPh>
    <phoneticPr fontId="3"/>
  </si>
  <si>
    <t>日本TI-Young</t>
    <rPh sb="0" eb="2">
      <t>ニホン</t>
    </rPh>
    <phoneticPr fontId="3"/>
  </si>
  <si>
    <t>上野義徳</t>
    <rPh sb="0" eb="2">
      <t>ウエノ</t>
    </rPh>
    <rPh sb="2" eb="4">
      <t>ヨシノリ</t>
    </rPh>
    <phoneticPr fontId="3"/>
  </si>
  <si>
    <t>大竹英勝</t>
    <rPh sb="0" eb="2">
      <t>オオタケ</t>
    </rPh>
    <rPh sb="2" eb="4">
      <t>ヒデカツ</t>
    </rPh>
    <phoneticPr fontId="3"/>
  </si>
  <si>
    <t>小野郁朗</t>
    <rPh sb="0" eb="2">
      <t>オノ</t>
    </rPh>
    <rPh sb="2" eb="3">
      <t>イク</t>
    </rPh>
    <rPh sb="3" eb="4">
      <t>ロウ</t>
    </rPh>
    <phoneticPr fontId="3"/>
  </si>
  <si>
    <t>中江義昭</t>
    <rPh sb="0" eb="2">
      <t>ナカエ</t>
    </rPh>
    <rPh sb="2" eb="4">
      <t>ヨシアキ</t>
    </rPh>
    <phoneticPr fontId="3"/>
  </si>
  <si>
    <t>堀内邦康</t>
    <rPh sb="0" eb="2">
      <t>ホリウチ</t>
    </rPh>
    <rPh sb="2" eb="4">
      <t>クニヤス</t>
    </rPh>
    <phoneticPr fontId="3"/>
  </si>
  <si>
    <t>正木保明</t>
    <rPh sb="0" eb="2">
      <t>マサキ</t>
    </rPh>
    <rPh sb="2" eb="4">
      <t>ヤスアキ</t>
    </rPh>
    <phoneticPr fontId="3"/>
  </si>
  <si>
    <t>大田原保</t>
    <rPh sb="0" eb="3">
      <t>オオタワラ</t>
    </rPh>
    <rPh sb="3" eb="4">
      <t>タモツ</t>
    </rPh>
    <phoneticPr fontId="3"/>
  </si>
  <si>
    <t>葛西伸行</t>
    <rPh sb="0" eb="2">
      <t>カサイ</t>
    </rPh>
    <rPh sb="2" eb="4">
      <t>ノブユキ</t>
    </rPh>
    <phoneticPr fontId="3"/>
  </si>
  <si>
    <t>田子光政</t>
    <rPh sb="0" eb="2">
      <t>タゴ</t>
    </rPh>
    <rPh sb="2" eb="4">
      <t>ミツマサ</t>
    </rPh>
    <phoneticPr fontId="3"/>
  </si>
  <si>
    <t>大平繁則</t>
    <rPh sb="0" eb="2">
      <t>オオヒラ</t>
    </rPh>
    <rPh sb="2" eb="4">
      <t>シゲノリ</t>
    </rPh>
    <phoneticPr fontId="3"/>
  </si>
  <si>
    <t>GBいわき A</t>
    <phoneticPr fontId="3"/>
  </si>
  <si>
    <t>矢吹進</t>
    <rPh sb="0" eb="2">
      <t>ヤブキ</t>
    </rPh>
    <rPh sb="2" eb="3">
      <t>ススム</t>
    </rPh>
    <phoneticPr fontId="3"/>
  </si>
  <si>
    <t>菅波仁</t>
    <rPh sb="0" eb="2">
      <t>スガナミ</t>
    </rPh>
    <rPh sb="2" eb="3">
      <t>ジン</t>
    </rPh>
    <phoneticPr fontId="3"/>
  </si>
  <si>
    <t>佐波伸俊</t>
    <rPh sb="0" eb="2">
      <t>サナミ</t>
    </rPh>
    <rPh sb="2" eb="4">
      <t>ノブトシ</t>
    </rPh>
    <phoneticPr fontId="3"/>
  </si>
  <si>
    <t>鎌形喜通</t>
    <rPh sb="0" eb="2">
      <t>カマガタ</t>
    </rPh>
    <rPh sb="2" eb="3">
      <t>ヨロコ</t>
    </rPh>
    <rPh sb="3" eb="4">
      <t>トオ</t>
    </rPh>
    <phoneticPr fontId="3"/>
  </si>
  <si>
    <t>清野トミ</t>
    <rPh sb="0" eb="2">
      <t>キヨノ</t>
    </rPh>
    <phoneticPr fontId="3"/>
  </si>
  <si>
    <t>穐月裕子</t>
    <rPh sb="1" eb="2">
      <t>ツキ</t>
    </rPh>
    <rPh sb="2" eb="4">
      <t>ユウコ</t>
    </rPh>
    <phoneticPr fontId="3"/>
  </si>
  <si>
    <t>佐藤よし子</t>
    <rPh sb="0" eb="2">
      <t>サトウ</t>
    </rPh>
    <rPh sb="4" eb="5">
      <t>コ</t>
    </rPh>
    <phoneticPr fontId="3"/>
  </si>
  <si>
    <t>三浦洋子</t>
    <rPh sb="0" eb="2">
      <t>ミウラ</t>
    </rPh>
    <rPh sb="2" eb="4">
      <t>ヨウコ</t>
    </rPh>
    <phoneticPr fontId="3"/>
  </si>
  <si>
    <t>大橋トモ子</t>
    <rPh sb="0" eb="2">
      <t>オオハシ</t>
    </rPh>
    <rPh sb="4" eb="5">
      <t>コ</t>
    </rPh>
    <phoneticPr fontId="3"/>
  </si>
  <si>
    <t>玄葉アサ</t>
    <rPh sb="0" eb="2">
      <t>ゲンバ</t>
    </rPh>
    <phoneticPr fontId="3"/>
  </si>
  <si>
    <t>土屋和子</t>
    <rPh sb="0" eb="2">
      <t>ツチヤ</t>
    </rPh>
    <rPh sb="2" eb="4">
      <t>カズコ</t>
    </rPh>
    <phoneticPr fontId="3"/>
  </si>
  <si>
    <t>与沢慶子</t>
    <rPh sb="0" eb="2">
      <t>ヨザワ</t>
    </rPh>
    <rPh sb="2" eb="3">
      <t>ケイ</t>
    </rPh>
    <rPh sb="3" eb="4">
      <t>コ</t>
    </rPh>
    <phoneticPr fontId="3"/>
  </si>
  <si>
    <t>会津ベテラン会 田</t>
    <rPh sb="0" eb="2">
      <t>アイズ</t>
    </rPh>
    <rPh sb="6" eb="7">
      <t>カイ</t>
    </rPh>
    <rPh sb="8" eb="9">
      <t>タ</t>
    </rPh>
    <phoneticPr fontId="3"/>
  </si>
  <si>
    <t>田崎朝子</t>
    <rPh sb="0" eb="2">
      <t>タザキ</t>
    </rPh>
    <rPh sb="2" eb="4">
      <t>アサコ</t>
    </rPh>
    <phoneticPr fontId="3"/>
  </si>
  <si>
    <t>中丸アイ子</t>
    <rPh sb="0" eb="2">
      <t>ナカマル</t>
    </rPh>
    <rPh sb="4" eb="5">
      <t>コ</t>
    </rPh>
    <phoneticPr fontId="3"/>
  </si>
  <si>
    <t>渡辺まつ子</t>
    <rPh sb="0" eb="2">
      <t>ワタナベ</t>
    </rPh>
    <rPh sb="4" eb="5">
      <t>コ</t>
    </rPh>
    <phoneticPr fontId="3"/>
  </si>
  <si>
    <t>いわき水曜会 Ｔ</t>
    <rPh sb="3" eb="6">
      <t>スイヨウカイ</t>
    </rPh>
    <phoneticPr fontId="3"/>
  </si>
  <si>
    <t>正木京子</t>
    <rPh sb="0" eb="2">
      <t>マサキ</t>
    </rPh>
    <rPh sb="2" eb="4">
      <t>キョウコ</t>
    </rPh>
    <phoneticPr fontId="3"/>
  </si>
  <si>
    <t>高橋カツ子</t>
    <rPh sb="0" eb="2">
      <t>タカハシ</t>
    </rPh>
    <rPh sb="4" eb="5">
      <t>コ</t>
    </rPh>
    <phoneticPr fontId="3"/>
  </si>
  <si>
    <t>湯本LB</t>
    <rPh sb="0" eb="2">
      <t>ユモト</t>
    </rPh>
    <phoneticPr fontId="3"/>
  </si>
  <si>
    <t>谷栄子</t>
    <rPh sb="0" eb="1">
      <t>タニ</t>
    </rPh>
    <rPh sb="1" eb="3">
      <t>エイコ</t>
    </rPh>
    <phoneticPr fontId="3"/>
  </si>
  <si>
    <t>加藤昌子</t>
    <rPh sb="0" eb="2">
      <t>カトウ</t>
    </rPh>
    <rPh sb="2" eb="4">
      <t>マサコ</t>
    </rPh>
    <phoneticPr fontId="3"/>
  </si>
  <si>
    <t>福島ラージ S</t>
    <rPh sb="0" eb="2">
      <t>フクシマ</t>
    </rPh>
    <phoneticPr fontId="3"/>
  </si>
  <si>
    <t>佐藤節子</t>
    <rPh sb="0" eb="2">
      <t>サトウ</t>
    </rPh>
    <rPh sb="2" eb="4">
      <t>セツコ</t>
    </rPh>
    <phoneticPr fontId="3"/>
  </si>
  <si>
    <t>伊藤恵美子</t>
    <rPh sb="0" eb="2">
      <t>イトウ</t>
    </rPh>
    <rPh sb="2" eb="5">
      <t>エミコ</t>
    </rPh>
    <phoneticPr fontId="3"/>
  </si>
  <si>
    <t>加藤慶子</t>
    <rPh sb="0" eb="2">
      <t>カトウ</t>
    </rPh>
    <rPh sb="2" eb="3">
      <t>ケイ</t>
    </rPh>
    <rPh sb="3" eb="4">
      <t>コ</t>
    </rPh>
    <phoneticPr fontId="3"/>
  </si>
  <si>
    <t>坪井ひろ子</t>
    <rPh sb="0" eb="2">
      <t>ツボイ</t>
    </rPh>
    <rPh sb="4" eb="5">
      <t>コ</t>
    </rPh>
    <phoneticPr fontId="3"/>
  </si>
  <si>
    <t>藤原イセ子</t>
    <rPh sb="0" eb="2">
      <t>フジハラ</t>
    </rPh>
    <rPh sb="4" eb="5">
      <t>コ</t>
    </rPh>
    <phoneticPr fontId="3"/>
  </si>
  <si>
    <t>石川淳子</t>
    <rPh sb="0" eb="2">
      <t>イシカワ</t>
    </rPh>
    <rPh sb="2" eb="4">
      <t>ジュンコ</t>
    </rPh>
    <phoneticPr fontId="3"/>
  </si>
  <si>
    <t>安積ラージ 竹</t>
    <rPh sb="0" eb="2">
      <t>アサカ</t>
    </rPh>
    <rPh sb="6" eb="7">
      <t>タケ</t>
    </rPh>
    <phoneticPr fontId="3"/>
  </si>
  <si>
    <t>竹内恵美子</t>
    <rPh sb="0" eb="2">
      <t>タケウチ</t>
    </rPh>
    <rPh sb="2" eb="5">
      <t>エミコ</t>
    </rPh>
    <phoneticPr fontId="3"/>
  </si>
  <si>
    <t>番田利枝子</t>
    <rPh sb="0" eb="2">
      <t>バンダ</t>
    </rPh>
    <rPh sb="2" eb="5">
      <t>リエコ</t>
    </rPh>
    <phoneticPr fontId="3"/>
  </si>
  <si>
    <t>遠宮マス子</t>
    <rPh sb="0" eb="2">
      <t>トオミヤ</t>
    </rPh>
    <rPh sb="4" eb="5">
      <t>コ</t>
    </rPh>
    <phoneticPr fontId="3"/>
  </si>
  <si>
    <t>吉田ヒロ子</t>
    <rPh sb="0" eb="2">
      <t>ヨシダ</t>
    </rPh>
    <rPh sb="4" eb="5">
      <t>コ</t>
    </rPh>
    <phoneticPr fontId="3"/>
  </si>
  <si>
    <t>遠藤由紀子</t>
    <rPh sb="0" eb="2">
      <t>エンドウ</t>
    </rPh>
    <rPh sb="2" eb="5">
      <t>ユキコ</t>
    </rPh>
    <phoneticPr fontId="3"/>
  </si>
  <si>
    <t>佐藤千代子</t>
    <rPh sb="0" eb="2">
      <t>サトウ</t>
    </rPh>
    <rPh sb="2" eb="5">
      <t>チヨコ</t>
    </rPh>
    <phoneticPr fontId="3"/>
  </si>
  <si>
    <t>四釜キヨ</t>
    <rPh sb="0" eb="2">
      <t>シカマ</t>
    </rPh>
    <phoneticPr fontId="3"/>
  </si>
  <si>
    <t>佐藤和子</t>
    <rPh sb="0" eb="2">
      <t>サトウ</t>
    </rPh>
    <rPh sb="2" eb="4">
      <t>カズコ</t>
    </rPh>
    <phoneticPr fontId="3"/>
  </si>
  <si>
    <t>國分光代</t>
    <rPh sb="0" eb="2">
      <t>コクブン</t>
    </rPh>
    <rPh sb="2" eb="4">
      <t>ミツヨ</t>
    </rPh>
    <phoneticPr fontId="3"/>
  </si>
  <si>
    <t>志賀苗子</t>
    <rPh sb="0" eb="2">
      <t>シガ</t>
    </rPh>
    <rPh sb="2" eb="3">
      <t>ナエ</t>
    </rPh>
    <rPh sb="3" eb="4">
      <t>コ</t>
    </rPh>
    <phoneticPr fontId="3"/>
  </si>
  <si>
    <t>内堀早苗</t>
    <rPh sb="0" eb="2">
      <t>ウチボリ</t>
    </rPh>
    <rPh sb="2" eb="4">
      <t>サナエ</t>
    </rPh>
    <phoneticPr fontId="3"/>
  </si>
  <si>
    <t>阿部智子</t>
    <rPh sb="0" eb="2">
      <t>アベ</t>
    </rPh>
    <rPh sb="2" eb="4">
      <t>トモコ</t>
    </rPh>
    <phoneticPr fontId="3"/>
  </si>
  <si>
    <t>松尾シズ子</t>
    <rPh sb="0" eb="2">
      <t>マツオ</t>
    </rPh>
    <rPh sb="4" eb="5">
      <t>コ</t>
    </rPh>
    <phoneticPr fontId="3"/>
  </si>
  <si>
    <t>会津ベテラン会 中</t>
    <rPh sb="0" eb="2">
      <t>アイズ</t>
    </rPh>
    <rPh sb="6" eb="7">
      <t>カイ</t>
    </rPh>
    <rPh sb="8" eb="9">
      <t>ナカ</t>
    </rPh>
    <phoneticPr fontId="3"/>
  </si>
  <si>
    <t>赤城市子</t>
    <rPh sb="0" eb="2">
      <t>アカギ</t>
    </rPh>
    <rPh sb="2" eb="3">
      <t>イチ</t>
    </rPh>
    <rPh sb="3" eb="4">
      <t>コ</t>
    </rPh>
    <phoneticPr fontId="3"/>
  </si>
  <si>
    <t>石川登美子</t>
    <rPh sb="0" eb="2">
      <t>イシカワ</t>
    </rPh>
    <rPh sb="2" eb="5">
      <t>トミコ</t>
    </rPh>
    <phoneticPr fontId="3"/>
  </si>
  <si>
    <t>斎藤恵美子</t>
    <rPh sb="0" eb="2">
      <t>サイトウ</t>
    </rPh>
    <rPh sb="2" eb="5">
      <t>エミコ</t>
    </rPh>
    <phoneticPr fontId="3"/>
  </si>
  <si>
    <t>佐藤トミ子</t>
    <rPh sb="0" eb="2">
      <t>サトウ</t>
    </rPh>
    <rPh sb="4" eb="5">
      <t>コ</t>
    </rPh>
    <phoneticPr fontId="3"/>
  </si>
  <si>
    <t>佐藤瞳</t>
    <rPh sb="0" eb="2">
      <t>サトウ</t>
    </rPh>
    <rPh sb="2" eb="3">
      <t>ヒトミ</t>
    </rPh>
    <phoneticPr fontId="3"/>
  </si>
  <si>
    <t>いわき卓球 S</t>
    <rPh sb="3" eb="5">
      <t>タッキュウ</t>
    </rPh>
    <phoneticPr fontId="3"/>
  </si>
  <si>
    <t>佐藤征子</t>
    <rPh sb="0" eb="2">
      <t>サトウ</t>
    </rPh>
    <rPh sb="2" eb="4">
      <t>マサコ</t>
    </rPh>
    <phoneticPr fontId="3"/>
  </si>
  <si>
    <t>石田冴子</t>
    <rPh sb="0" eb="2">
      <t>イシダ</t>
    </rPh>
    <rPh sb="2" eb="4">
      <t>サエコ</t>
    </rPh>
    <phoneticPr fontId="3"/>
  </si>
  <si>
    <t>櫛田利子</t>
    <rPh sb="0" eb="2">
      <t>クシダ</t>
    </rPh>
    <rPh sb="2" eb="4">
      <t>トシコ</t>
    </rPh>
    <phoneticPr fontId="3"/>
  </si>
  <si>
    <t>内山道子</t>
    <rPh sb="0" eb="2">
      <t>ウチヤマ</t>
    </rPh>
    <rPh sb="2" eb="4">
      <t>ミチコ</t>
    </rPh>
    <phoneticPr fontId="3"/>
  </si>
  <si>
    <t>高島文子</t>
    <rPh sb="0" eb="2">
      <t>タカシマ</t>
    </rPh>
    <rPh sb="2" eb="4">
      <t>フミコ</t>
    </rPh>
    <phoneticPr fontId="3"/>
  </si>
  <si>
    <t>本田トシ子</t>
    <rPh sb="0" eb="2">
      <t>ホンダ</t>
    </rPh>
    <rPh sb="4" eb="5">
      <t>コ</t>
    </rPh>
    <phoneticPr fontId="3"/>
  </si>
  <si>
    <t>野地英子</t>
    <rPh sb="0" eb="2">
      <t>ノジ</t>
    </rPh>
    <rPh sb="2" eb="4">
      <t>エイコ</t>
    </rPh>
    <phoneticPr fontId="3"/>
  </si>
  <si>
    <t>長澤真智子</t>
    <rPh sb="0" eb="2">
      <t>ナガサワ</t>
    </rPh>
    <rPh sb="2" eb="5">
      <t>マチコ</t>
    </rPh>
    <phoneticPr fontId="3"/>
  </si>
  <si>
    <t>内田たま子</t>
    <rPh sb="0" eb="2">
      <t>ウチダ</t>
    </rPh>
    <rPh sb="4" eb="5">
      <t>コ</t>
    </rPh>
    <phoneticPr fontId="3"/>
  </si>
  <si>
    <t>伊藤美千枝</t>
    <rPh sb="0" eb="2">
      <t>イトウ</t>
    </rPh>
    <rPh sb="2" eb="5">
      <t>ミチエ</t>
    </rPh>
    <phoneticPr fontId="3"/>
  </si>
  <si>
    <t>渡辺吉枝</t>
    <rPh sb="0" eb="2">
      <t>ワタナベ</t>
    </rPh>
    <rPh sb="2" eb="4">
      <t>ヨシエ</t>
    </rPh>
    <phoneticPr fontId="3"/>
  </si>
  <si>
    <t>小泉道子</t>
    <rPh sb="0" eb="2">
      <t>コイズミ</t>
    </rPh>
    <rPh sb="2" eb="4">
      <t>ミチコ</t>
    </rPh>
    <phoneticPr fontId="3"/>
  </si>
  <si>
    <t>加藤喜代子</t>
    <rPh sb="0" eb="2">
      <t>カトウ</t>
    </rPh>
    <rPh sb="2" eb="5">
      <t>キヨコ</t>
    </rPh>
    <phoneticPr fontId="3"/>
  </si>
  <si>
    <t>吉村桂子</t>
    <rPh sb="0" eb="2">
      <t>ヨシムラ</t>
    </rPh>
    <rPh sb="2" eb="3">
      <t>ケイ</t>
    </rPh>
    <rPh sb="3" eb="4">
      <t>コ</t>
    </rPh>
    <phoneticPr fontId="3"/>
  </si>
  <si>
    <t>小林玲子</t>
    <rPh sb="0" eb="2">
      <t>コバヤシ</t>
    </rPh>
    <rPh sb="2" eb="3">
      <t>レイ</t>
    </rPh>
    <rPh sb="3" eb="4">
      <t>コ</t>
    </rPh>
    <phoneticPr fontId="3"/>
  </si>
  <si>
    <t>千葉清子</t>
    <rPh sb="0" eb="2">
      <t>チバ</t>
    </rPh>
    <rPh sb="2" eb="4">
      <t>キヨコ</t>
    </rPh>
    <phoneticPr fontId="3"/>
  </si>
  <si>
    <t>佐藤茂子</t>
    <rPh sb="0" eb="2">
      <t>サトウ</t>
    </rPh>
    <rPh sb="2" eb="4">
      <t>シゲコ</t>
    </rPh>
    <phoneticPr fontId="3"/>
  </si>
  <si>
    <t>二瓶眞由美</t>
    <rPh sb="0" eb="2">
      <t>ニヘイ</t>
    </rPh>
    <rPh sb="2" eb="5">
      <t>マユミ</t>
    </rPh>
    <phoneticPr fontId="3"/>
  </si>
  <si>
    <t>会津ベテラン会 前</t>
    <rPh sb="0" eb="2">
      <t>アイヅ</t>
    </rPh>
    <rPh sb="6" eb="7">
      <t>カイ</t>
    </rPh>
    <rPh sb="8" eb="9">
      <t>マエ</t>
    </rPh>
    <phoneticPr fontId="3"/>
  </si>
  <si>
    <t>前田とめ子</t>
    <rPh sb="0" eb="2">
      <t>マエダ</t>
    </rPh>
    <rPh sb="4" eb="5">
      <t>コ</t>
    </rPh>
    <phoneticPr fontId="3"/>
  </si>
  <si>
    <t>佐藤文子</t>
    <rPh sb="0" eb="2">
      <t>サトウ</t>
    </rPh>
    <rPh sb="2" eb="4">
      <t>フミコ</t>
    </rPh>
    <phoneticPr fontId="3"/>
  </si>
  <si>
    <t>渡部百合子</t>
    <rPh sb="0" eb="2">
      <t>ワタベ</t>
    </rPh>
    <rPh sb="2" eb="5">
      <t>ユリコ</t>
    </rPh>
    <phoneticPr fontId="3"/>
  </si>
  <si>
    <t>五十嵐純子</t>
    <rPh sb="0" eb="3">
      <t>イガラシ</t>
    </rPh>
    <rPh sb="3" eb="5">
      <t>ジュンコ</t>
    </rPh>
    <phoneticPr fontId="3"/>
  </si>
  <si>
    <t>TEN ALL 天</t>
    <rPh sb="8" eb="9">
      <t>テン</t>
    </rPh>
    <phoneticPr fontId="3"/>
  </si>
  <si>
    <t>天野昭子</t>
    <rPh sb="0" eb="2">
      <t>アマノ</t>
    </rPh>
    <rPh sb="2" eb="4">
      <t>アキコ</t>
    </rPh>
    <phoneticPr fontId="3"/>
  </si>
  <si>
    <t>高塚美智子</t>
    <rPh sb="0" eb="2">
      <t>タカツカ</t>
    </rPh>
    <rPh sb="2" eb="5">
      <t>ミチコ</t>
    </rPh>
    <phoneticPr fontId="3"/>
  </si>
  <si>
    <t>荒木良子</t>
    <rPh sb="0" eb="2">
      <t>アラキ</t>
    </rPh>
    <rPh sb="2" eb="4">
      <t>ヨシコ</t>
    </rPh>
    <phoneticPr fontId="3"/>
  </si>
  <si>
    <t>沢多美子</t>
    <rPh sb="0" eb="1">
      <t>サワ</t>
    </rPh>
    <rPh sb="1" eb="4">
      <t>タミコ</t>
    </rPh>
    <phoneticPr fontId="3"/>
  </si>
  <si>
    <t>緑川貴美恵</t>
    <rPh sb="0" eb="2">
      <t>ミドリカワ</t>
    </rPh>
    <rPh sb="2" eb="5">
      <t>キミエ</t>
    </rPh>
    <phoneticPr fontId="3"/>
  </si>
  <si>
    <t>鎌田公子</t>
    <rPh sb="0" eb="2">
      <t>カマタ</t>
    </rPh>
    <rPh sb="2" eb="4">
      <t>キミコ</t>
    </rPh>
    <phoneticPr fontId="3"/>
  </si>
  <si>
    <t>谷平栄子</t>
    <rPh sb="0" eb="2">
      <t>タニヒラ</t>
    </rPh>
    <rPh sb="2" eb="4">
      <t>エイコ</t>
    </rPh>
    <phoneticPr fontId="3"/>
  </si>
  <si>
    <t>斧崎峰子</t>
    <rPh sb="0" eb="1">
      <t>オノ</t>
    </rPh>
    <rPh sb="1" eb="2">
      <t>サキ</t>
    </rPh>
    <rPh sb="2" eb="4">
      <t>ミネコ</t>
    </rPh>
    <phoneticPr fontId="3"/>
  </si>
  <si>
    <t>小林恵美子</t>
    <rPh sb="0" eb="2">
      <t>コバヤシ</t>
    </rPh>
    <rPh sb="2" eb="5">
      <t>エミコ</t>
    </rPh>
    <phoneticPr fontId="3"/>
  </si>
  <si>
    <t>長岡睦美</t>
    <rPh sb="0" eb="2">
      <t>ナガオカ</t>
    </rPh>
    <rPh sb="2" eb="4">
      <t>ムツミ</t>
    </rPh>
    <phoneticPr fontId="3"/>
  </si>
  <si>
    <t>新井美津江</t>
    <rPh sb="0" eb="2">
      <t>アライ</t>
    </rPh>
    <rPh sb="2" eb="5">
      <t>ミツエ</t>
    </rPh>
    <phoneticPr fontId="3"/>
  </si>
  <si>
    <t>三浦とも子</t>
    <rPh sb="0" eb="2">
      <t>ミウラ</t>
    </rPh>
    <rPh sb="4" eb="5">
      <t>コ</t>
    </rPh>
    <phoneticPr fontId="3"/>
  </si>
  <si>
    <t>小針三枝子</t>
    <rPh sb="0" eb="2">
      <t>コバリ</t>
    </rPh>
    <rPh sb="2" eb="5">
      <t>ミエコ</t>
    </rPh>
    <phoneticPr fontId="3"/>
  </si>
  <si>
    <t>星ますみ</t>
    <rPh sb="0" eb="1">
      <t>ホシ</t>
    </rPh>
    <phoneticPr fontId="3"/>
  </si>
  <si>
    <t>大島クラブ</t>
    <rPh sb="0" eb="2">
      <t>オオシマ</t>
    </rPh>
    <phoneticPr fontId="3"/>
  </si>
  <si>
    <t>佐藤久美子</t>
    <rPh sb="0" eb="2">
      <t>サトウ</t>
    </rPh>
    <rPh sb="2" eb="5">
      <t>クミコ</t>
    </rPh>
    <phoneticPr fontId="3"/>
  </si>
  <si>
    <t>橋谷田八代枝</t>
    <rPh sb="0" eb="1">
      <t>ハシ</t>
    </rPh>
    <rPh sb="1" eb="2">
      <t>タニ</t>
    </rPh>
    <rPh sb="2" eb="3">
      <t>デン</t>
    </rPh>
    <rPh sb="3" eb="4">
      <t>ヤ</t>
    </rPh>
    <rPh sb="4" eb="5">
      <t>ヨ</t>
    </rPh>
    <rPh sb="5" eb="6">
      <t>エ</t>
    </rPh>
    <phoneticPr fontId="3"/>
  </si>
  <si>
    <t>人見仙江</t>
    <rPh sb="0" eb="2">
      <t>ヒトミ</t>
    </rPh>
    <rPh sb="2" eb="3">
      <t>セン</t>
    </rPh>
    <rPh sb="3" eb="4">
      <t>エ</t>
    </rPh>
    <phoneticPr fontId="3"/>
  </si>
  <si>
    <t>菅原春奈</t>
    <rPh sb="0" eb="2">
      <t>スガワラ</t>
    </rPh>
    <rPh sb="2" eb="4">
      <t>ハルナ</t>
    </rPh>
    <phoneticPr fontId="3"/>
  </si>
  <si>
    <t>伊藤美歌</t>
    <rPh sb="0" eb="2">
      <t>イトウ</t>
    </rPh>
    <rPh sb="2" eb="4">
      <t>ミカ</t>
    </rPh>
    <phoneticPr fontId="3"/>
  </si>
  <si>
    <t>渡邊志保</t>
    <rPh sb="0" eb="2">
      <t>ワタナベ</t>
    </rPh>
    <rPh sb="2" eb="4">
      <t>シホ</t>
    </rPh>
    <phoneticPr fontId="3"/>
  </si>
  <si>
    <t>井関景子</t>
    <rPh sb="0" eb="2">
      <t>イセキ</t>
    </rPh>
    <rPh sb="2" eb="3">
      <t>ケイ</t>
    </rPh>
    <rPh sb="3" eb="4">
      <t>コ</t>
    </rPh>
    <phoneticPr fontId="3"/>
  </si>
  <si>
    <t>渡辺芳江</t>
    <rPh sb="0" eb="2">
      <t>ワタナベ</t>
    </rPh>
    <rPh sb="2" eb="4">
      <t>ヨシエ</t>
    </rPh>
    <phoneticPr fontId="3"/>
  </si>
  <si>
    <t>荒木浩子</t>
    <rPh sb="0" eb="2">
      <t>アラキ</t>
    </rPh>
    <rPh sb="2" eb="4">
      <t>ヒロコ</t>
    </rPh>
    <phoneticPr fontId="3"/>
  </si>
  <si>
    <t>蛭田久美子</t>
    <rPh sb="0" eb="2">
      <t>ヒルタ</t>
    </rPh>
    <rPh sb="2" eb="5">
      <t>クミコ</t>
    </rPh>
    <phoneticPr fontId="3"/>
  </si>
  <si>
    <t>田中キヨ子</t>
    <rPh sb="0" eb="2">
      <t>タナカ</t>
    </rPh>
    <rPh sb="4" eb="5">
      <t>コ</t>
    </rPh>
    <phoneticPr fontId="3"/>
  </si>
  <si>
    <t>田村博子</t>
    <rPh sb="0" eb="4">
      <t>タムラヒロコ</t>
    </rPh>
    <phoneticPr fontId="3"/>
  </si>
  <si>
    <t>河本悦子</t>
    <rPh sb="0" eb="4">
      <t>カワモトエツコ</t>
    </rPh>
    <phoneticPr fontId="3"/>
  </si>
  <si>
    <t>④195未</t>
    <rPh sb="4" eb="5">
      <t>ミ</t>
    </rPh>
    <phoneticPr fontId="3"/>
  </si>
  <si>
    <t>⑨女子１９５歳未満の部予選リーグ（2点先取・相互審判）</t>
    <rPh sb="1" eb="3">
      <t>ジョシ</t>
    </rPh>
    <rPh sb="6" eb="9">
      <t>サイミマン</t>
    </rPh>
    <rPh sb="11" eb="13">
      <t>ヨセン</t>
    </rPh>
    <phoneticPr fontId="3"/>
  </si>
  <si>
    <t>⑨195未</t>
    <rPh sb="4" eb="5">
      <t>ミ</t>
    </rPh>
    <phoneticPr fontId="3"/>
  </si>
  <si>
    <t>③男子１９５歳以上の部　予選リーグ（２点先取相互審判）</t>
    <rPh sb="19" eb="22">
      <t>テンセンシュ</t>
    </rPh>
    <rPh sb="22" eb="24">
      <t>ソウゴ</t>
    </rPh>
    <rPh sb="24" eb="26">
      <t>シンパン</t>
    </rPh>
    <phoneticPr fontId="3"/>
  </si>
  <si>
    <t>④男子１９５歳未満の部　予選リーグ（２点先取相互審判）</t>
    <rPh sb="7" eb="9">
      <t>ミマン</t>
    </rPh>
    <rPh sb="19" eb="22">
      <t>テンセンシュ</t>
    </rPh>
    <phoneticPr fontId="3"/>
  </si>
  <si>
    <t>⑧　女子１９５歳以上の部　予選リーグ（２点先取相互審判）</t>
    <rPh sb="2" eb="4">
      <t>ジョシ</t>
    </rPh>
    <rPh sb="20" eb="23">
      <t>テンセンシュ</t>
    </rPh>
    <phoneticPr fontId="3"/>
  </si>
  <si>
    <t>①男子２３０歳以上の部　予選リーグ（２点先取相互審判）</t>
    <rPh sb="19" eb="22">
      <t>テンセンシュ</t>
    </rPh>
    <rPh sb="22" eb="24">
      <t>ソウゴ</t>
    </rPh>
    <rPh sb="24" eb="26">
      <t>シンパン</t>
    </rPh>
    <phoneticPr fontId="3"/>
  </si>
  <si>
    <t xml:space="preserve">郡山オレンジ </t>
    <rPh sb="0" eb="2">
      <t>コオリヤマ</t>
    </rPh>
    <phoneticPr fontId="3"/>
  </si>
  <si>
    <t xml:space="preserve">梅桜ラージ </t>
    <rPh sb="0" eb="2">
      <t>ウメザクラ</t>
    </rPh>
    <phoneticPr fontId="3"/>
  </si>
  <si>
    <t>県  北</t>
    <rPh sb="3" eb="4">
      <t>キタ</t>
    </rPh>
    <phoneticPr fontId="3"/>
  </si>
  <si>
    <t xml:space="preserve">いわき錦クラブ </t>
    <rPh sb="3" eb="4">
      <t>ニシキ</t>
    </rPh>
    <phoneticPr fontId="3"/>
  </si>
  <si>
    <t>富田西卓球クラブ</t>
    <rPh sb="0" eb="2">
      <t>トミタ</t>
    </rPh>
    <rPh sb="2" eb="3">
      <t>ニシ</t>
    </rPh>
    <rPh sb="3" eb="5">
      <t>タッキュウ</t>
    </rPh>
    <phoneticPr fontId="3"/>
  </si>
  <si>
    <t>②男子２１０歳以上の部予選リーグ（2点先取・相互審判）</t>
    <rPh sb="1" eb="3">
      <t>ダンシ</t>
    </rPh>
    <rPh sb="6" eb="9">
      <t>サイイジョウ</t>
    </rPh>
    <rPh sb="11" eb="13">
      <t>ヨセン</t>
    </rPh>
    <phoneticPr fontId="3"/>
  </si>
  <si>
    <t>(</t>
    <phoneticPr fontId="3"/>
  </si>
  <si>
    <t>たんぽぽ ニュー</t>
    <phoneticPr fontId="3"/>
  </si>
  <si>
    <t>たんぽぽ ベル</t>
    <phoneticPr fontId="3"/>
  </si>
  <si>
    <t xml:space="preserve"> №</t>
    <phoneticPr fontId="3"/>
  </si>
  <si>
    <t>たんぽぽ ビッグ</t>
    <phoneticPr fontId="3"/>
  </si>
  <si>
    <t>たんぽぽ アイ</t>
    <phoneticPr fontId="3"/>
  </si>
  <si>
    <t>たんぽぽ シマ</t>
    <phoneticPr fontId="3"/>
  </si>
  <si>
    <t>team M</t>
    <phoneticPr fontId="3"/>
  </si>
  <si>
    <t xml:space="preserve">チームUEDA </t>
    <phoneticPr fontId="3"/>
  </si>
  <si>
    <r>
      <t>⑦　</t>
    </r>
    <r>
      <rPr>
        <sz val="12"/>
        <color theme="1"/>
        <rFont val="HGS創英角ﾎﾟｯﾌﾟ体"/>
        <family val="3"/>
        <charset val="128"/>
      </rPr>
      <t>女子210歳以上の部</t>
    </r>
    <r>
      <rPr>
        <sz val="10.5"/>
        <color theme="1"/>
        <rFont val="ＭＳ 明朝"/>
        <family val="1"/>
        <charset val="128"/>
      </rPr>
      <t xml:space="preserve">   </t>
    </r>
    <r>
      <rPr>
        <sz val="10"/>
        <color theme="1"/>
        <rFont val="ＭＳ 明朝"/>
        <family val="1"/>
        <charset val="128"/>
      </rPr>
      <t xml:space="preserve">    　　 </t>
    </r>
    <phoneticPr fontId="3"/>
  </si>
  <si>
    <t>いわきレディース</t>
    <phoneticPr fontId="3"/>
  </si>
  <si>
    <t>GBいわき</t>
    <phoneticPr fontId="3"/>
  </si>
  <si>
    <r>
      <t>予選リーグは</t>
    </r>
    <r>
      <rPr>
        <b/>
        <sz val="9"/>
        <color theme="1"/>
        <rFont val="ＭＳ 明朝"/>
        <family val="1"/>
        <charset val="128"/>
      </rPr>
      <t>相互審判</t>
    </r>
    <r>
      <rPr>
        <sz val="9"/>
        <color theme="1"/>
        <rFont val="ＭＳ 明朝"/>
        <family val="1"/>
        <charset val="128"/>
      </rPr>
      <t>で行い</t>
    </r>
    <r>
      <rPr>
        <b/>
        <sz val="10"/>
        <color theme="1"/>
        <rFont val="ＭＳ 明朝"/>
        <family val="1"/>
        <charset val="128"/>
      </rPr>
      <t>2点先取と</t>
    </r>
    <r>
      <rPr>
        <sz val="9"/>
        <color theme="1"/>
        <rFont val="ＭＳ 明朝"/>
        <family val="1"/>
        <charset val="128"/>
      </rPr>
      <t>する</t>
    </r>
    <r>
      <rPr>
        <sz val="9"/>
        <color theme="1"/>
        <rFont val="ＭＳ 明朝"/>
        <family val="1"/>
        <charset val="128"/>
      </rPr>
      <t>。</t>
    </r>
    <rPh sb="0" eb="2">
      <t>ヨセン</t>
    </rPh>
    <rPh sb="6" eb="8">
      <t>ソウゴ</t>
    </rPh>
    <rPh sb="8" eb="10">
      <t>シンパン</t>
    </rPh>
    <rPh sb="11" eb="12">
      <t>オコナ</t>
    </rPh>
    <rPh sb="14" eb="15">
      <t>テン</t>
    </rPh>
    <rPh sb="15" eb="17">
      <t>センシュ</t>
    </rPh>
    <phoneticPr fontId="3"/>
  </si>
  <si>
    <r>
      <t>1回戦につきましては指名もしくは相互審判、次からは</t>
    </r>
    <r>
      <rPr>
        <b/>
        <sz val="9"/>
        <color theme="1"/>
        <rFont val="ＭＳ 明朝"/>
        <family val="1"/>
        <charset val="128"/>
      </rPr>
      <t>敗者審判</t>
    </r>
    <r>
      <rPr>
        <sz val="9"/>
        <color theme="1"/>
        <rFont val="ＭＳ 明朝"/>
        <family val="1"/>
        <charset val="128"/>
      </rPr>
      <t>になります。</t>
    </r>
    <phoneticPr fontId="3"/>
  </si>
  <si>
    <t>弁当の空パック、ゴミは各自必ず持ち帰り下さい。</t>
    <rPh sb="0" eb="2">
      <t>ベントウ</t>
    </rPh>
    <rPh sb="3" eb="4">
      <t>カラ</t>
    </rPh>
    <rPh sb="11" eb="13">
      <t>カクジ</t>
    </rPh>
    <rPh sb="13" eb="14">
      <t>カナラ</t>
    </rPh>
    <rPh sb="15" eb="16">
      <t>モ</t>
    </rPh>
    <rPh sb="17" eb="18">
      <t>カエ</t>
    </rPh>
    <rPh sb="19" eb="20">
      <t>クダ</t>
    </rPh>
    <phoneticPr fontId="3"/>
  </si>
  <si>
    <t>(</t>
    <phoneticPr fontId="3"/>
  </si>
  <si>
    <t>)</t>
    <phoneticPr fontId="3"/>
  </si>
  <si>
    <t>服部保治</t>
    <phoneticPr fontId="3"/>
  </si>
  <si>
    <t>永井仁蔵</t>
    <phoneticPr fontId="3"/>
  </si>
  <si>
    <t>⑥女子２３０歳以上の部予選リーグ（２点先取相互審判）</t>
    <rPh sb="1" eb="3">
      <t>ジョシ</t>
    </rPh>
    <rPh sb="6" eb="9">
      <t>サイイジョウ</t>
    </rPh>
    <rPh sb="11" eb="13">
      <t>ヨセン</t>
    </rPh>
    <rPh sb="18" eb="21">
      <t>テンセンシュ</t>
    </rPh>
    <phoneticPr fontId="3"/>
  </si>
  <si>
    <t>⑥230</t>
    <phoneticPr fontId="3"/>
  </si>
  <si>
    <t>Ａ組１コート</t>
    <phoneticPr fontId="3"/>
  </si>
  <si>
    <t>bye</t>
    <phoneticPr fontId="3"/>
  </si>
  <si>
    <t>１コート③</t>
    <phoneticPr fontId="3"/>
  </si>
  <si>
    <t>予選リーグすべての試合終了後、１番の方が責任者として掲示板に記入をお願いします。</t>
    <phoneticPr fontId="3"/>
  </si>
  <si>
    <t>⑦210</t>
    <phoneticPr fontId="3"/>
  </si>
  <si>
    <t>１８コート①</t>
    <phoneticPr fontId="3"/>
  </si>
  <si>
    <t>予選リーグすべての試合終了後、１番の方が責任者として掲示板に記入をお願いします。</t>
    <phoneticPr fontId="3"/>
  </si>
  <si>
    <t>⑦210</t>
    <phoneticPr fontId="3"/>
  </si>
  <si>
    <t>⑦210</t>
    <phoneticPr fontId="3"/>
  </si>
  <si>
    <t>⑦女子２１０歳以上の部　順位トーナメント （２点先取、2位まで賞品）</t>
    <phoneticPr fontId="3"/>
  </si>
  <si>
    <t>２２コート②</t>
    <phoneticPr fontId="3"/>
  </si>
  <si>
    <t>①230</t>
    <phoneticPr fontId="3"/>
  </si>
  <si>
    <t>①230</t>
    <phoneticPr fontId="3"/>
  </si>
  <si>
    <t>いわき</t>
    <phoneticPr fontId="3"/>
  </si>
  <si>
    <t>志賀みゑ子</t>
    <rPh sb="0" eb="2">
      <t>シガ</t>
    </rPh>
    <rPh sb="3" eb="5">
      <t>エコ</t>
    </rPh>
    <phoneticPr fontId="3"/>
  </si>
  <si>
    <t>湯本ＬＢ</t>
    <rPh sb="0" eb="2">
      <t>ユモト</t>
    </rPh>
    <phoneticPr fontId="3"/>
  </si>
  <si>
    <t>石井みや子</t>
    <rPh sb="0" eb="2">
      <t>イシイ</t>
    </rPh>
    <rPh sb="4" eb="5">
      <t>コ</t>
    </rPh>
    <phoneticPr fontId="3"/>
  </si>
  <si>
    <t>田村ミサ子</t>
    <rPh sb="0" eb="2">
      <t>タムラ</t>
    </rPh>
    <rPh sb="4" eb="5">
      <t>コ</t>
    </rPh>
    <phoneticPr fontId="3"/>
  </si>
  <si>
    <t>T.T新地</t>
    <rPh sb="3" eb="5">
      <t>シンチ</t>
    </rPh>
    <phoneticPr fontId="3"/>
  </si>
  <si>
    <t>第２１回夏季卓球大会</t>
    <rPh sb="4" eb="5">
      <t>ナツ</t>
    </rPh>
    <phoneticPr fontId="3"/>
  </si>
  <si>
    <t>令和４年７月１７日（日）</t>
    <rPh sb="0" eb="2">
      <t>レイワ</t>
    </rPh>
    <rPh sb="3" eb="4">
      <t>ネン</t>
    </rPh>
    <phoneticPr fontId="3"/>
  </si>
  <si>
    <t>(２階の第２、３会議室等確保してありますので利用ください）</t>
    <rPh sb="2" eb="3">
      <t>カイ</t>
    </rPh>
    <rPh sb="4" eb="5">
      <t>ダイ</t>
    </rPh>
    <rPh sb="8" eb="11">
      <t>カイギシツ</t>
    </rPh>
    <rPh sb="11" eb="12">
      <t>トウ</t>
    </rPh>
    <rPh sb="12" eb="14">
      <t>カクホ</t>
    </rPh>
    <rPh sb="22" eb="24">
      <t>リヨウ</t>
    </rPh>
    <phoneticPr fontId="3"/>
  </si>
  <si>
    <r>
      <t xml:space="preserve">令和４年度  </t>
    </r>
    <r>
      <rPr>
        <b/>
        <sz val="14"/>
        <color theme="1"/>
        <rFont val="ＭＳ Ｐゴシック"/>
        <family val="3"/>
        <charset val="128"/>
        <scheme val="major"/>
      </rPr>
      <t>第２１回夏季(３名３Ｄ)卓球大会参加チーム・選手名　　20220717</t>
    </r>
    <rPh sb="0" eb="2">
      <t>レイワ</t>
    </rPh>
    <rPh sb="3" eb="5">
      <t>ネンド</t>
    </rPh>
    <rPh sb="11" eb="13">
      <t>カキ</t>
    </rPh>
    <phoneticPr fontId="3"/>
  </si>
  <si>
    <t>福島ラージT</t>
    <rPh sb="0" eb="2">
      <t>フクシマ</t>
    </rPh>
    <phoneticPr fontId="3"/>
  </si>
  <si>
    <t>福島ラージ美</t>
    <rPh sb="0" eb="2">
      <t>フクシマ</t>
    </rPh>
    <rPh sb="5" eb="6">
      <t>ビ</t>
    </rPh>
    <phoneticPr fontId="3"/>
  </si>
  <si>
    <t>福島ラージ N</t>
    <rPh sb="0" eb="2">
      <t>フクシマ</t>
    </rPh>
    <phoneticPr fontId="3"/>
  </si>
  <si>
    <t>ドレミ 山地</t>
    <rPh sb="4" eb="6">
      <t>ヤマチ</t>
    </rPh>
    <phoneticPr fontId="3"/>
  </si>
  <si>
    <t xml:space="preserve">サンクラブ佐々木 </t>
    <rPh sb="5" eb="8">
      <t>ササキ</t>
    </rPh>
    <phoneticPr fontId="3"/>
  </si>
  <si>
    <t>大石清</t>
    <rPh sb="0" eb="2">
      <t>オオイシ</t>
    </rPh>
    <rPh sb="2" eb="3">
      <t>キヨシ</t>
    </rPh>
    <phoneticPr fontId="3"/>
  </si>
  <si>
    <t>羽田義明</t>
    <rPh sb="0" eb="2">
      <t>ハタ</t>
    </rPh>
    <rPh sb="2" eb="4">
      <t>ヨシアキ</t>
    </rPh>
    <phoneticPr fontId="3"/>
  </si>
  <si>
    <t>ドレミ 松坂</t>
    <rPh sb="4" eb="6">
      <t>マツザカ</t>
    </rPh>
    <phoneticPr fontId="3"/>
  </si>
  <si>
    <t>ドレミ 大橋</t>
    <rPh sb="4" eb="6">
      <t>オオハシ</t>
    </rPh>
    <phoneticPr fontId="3"/>
  </si>
  <si>
    <t>ドレミ 清野</t>
    <rPh sb="4" eb="6">
      <t>キヨノ</t>
    </rPh>
    <phoneticPr fontId="3"/>
  </si>
  <si>
    <t>ドレミ 矢吹</t>
    <rPh sb="4" eb="6">
      <t>ヤブキ</t>
    </rPh>
    <phoneticPr fontId="3"/>
  </si>
  <si>
    <t>ドレミ 本多</t>
    <rPh sb="4" eb="6">
      <t>ホンダ</t>
    </rPh>
    <phoneticPr fontId="3"/>
  </si>
  <si>
    <t>本多憲寿</t>
    <rPh sb="0" eb="2">
      <t>ホンダ</t>
    </rPh>
    <rPh sb="2" eb="4">
      <t>ケンジュ</t>
    </rPh>
    <phoneticPr fontId="3"/>
  </si>
  <si>
    <t>引地雅</t>
    <rPh sb="0" eb="2">
      <t>ヒキチ</t>
    </rPh>
    <rPh sb="2" eb="3">
      <t>ミヤビ</t>
    </rPh>
    <phoneticPr fontId="3"/>
  </si>
  <si>
    <t>安田守利</t>
    <rPh sb="0" eb="2">
      <t>ヤスダ</t>
    </rPh>
    <rPh sb="2" eb="4">
      <t>モリトシ</t>
    </rPh>
    <phoneticPr fontId="3"/>
  </si>
  <si>
    <t>梅桜ラージ 亰</t>
    <rPh sb="0" eb="2">
      <t>ウメサクラ</t>
    </rPh>
    <rPh sb="6" eb="7">
      <t>キョウ</t>
    </rPh>
    <phoneticPr fontId="3"/>
  </si>
  <si>
    <t>梅桜ラージ 峰</t>
    <rPh sb="0" eb="1">
      <t>ウメ</t>
    </rPh>
    <rPh sb="1" eb="2">
      <t>サクラ</t>
    </rPh>
    <rPh sb="6" eb="7">
      <t>ミネ</t>
    </rPh>
    <phoneticPr fontId="3"/>
  </si>
  <si>
    <t>唯木聡子</t>
    <rPh sb="0" eb="2">
      <t>ユイキ</t>
    </rPh>
    <rPh sb="2" eb="4">
      <t>サトコ</t>
    </rPh>
    <phoneticPr fontId="3"/>
  </si>
  <si>
    <t>竹馬クラブ A</t>
    <rPh sb="0" eb="2">
      <t>タケウマ</t>
    </rPh>
    <phoneticPr fontId="3"/>
  </si>
  <si>
    <t>廣瀬孝</t>
    <rPh sb="0" eb="2">
      <t>ヒロセ</t>
    </rPh>
    <rPh sb="2" eb="3">
      <t>タカシ</t>
    </rPh>
    <phoneticPr fontId="3"/>
  </si>
  <si>
    <t>渡辺吉信</t>
    <rPh sb="0" eb="2">
      <t>ワタナベ</t>
    </rPh>
    <rPh sb="2" eb="4">
      <t>ヨシノブ</t>
    </rPh>
    <phoneticPr fontId="3"/>
  </si>
  <si>
    <t>竹馬クラブ B</t>
    <rPh sb="0" eb="2">
      <t>タケウマ</t>
    </rPh>
    <phoneticPr fontId="3"/>
  </si>
  <si>
    <t>渡辺健文</t>
    <rPh sb="0" eb="2">
      <t>ワタナベ</t>
    </rPh>
    <rPh sb="2" eb="4">
      <t>タケフミ</t>
    </rPh>
    <phoneticPr fontId="3"/>
  </si>
  <si>
    <t>竹馬クラブ C</t>
    <rPh sb="0" eb="2">
      <t>タケウマ</t>
    </rPh>
    <phoneticPr fontId="3"/>
  </si>
  <si>
    <t>竹馬クラブ D</t>
    <rPh sb="0" eb="2">
      <t>タケウマ</t>
    </rPh>
    <phoneticPr fontId="3"/>
  </si>
  <si>
    <t>茂木恵子</t>
    <rPh sb="0" eb="2">
      <t>モギ</t>
    </rPh>
    <rPh sb="2" eb="4">
      <t>ケイコ</t>
    </rPh>
    <phoneticPr fontId="3"/>
  </si>
  <si>
    <t>大杉啓子</t>
    <rPh sb="0" eb="2">
      <t>オオスギ</t>
    </rPh>
    <rPh sb="2" eb="4">
      <t>ケイコ</t>
    </rPh>
    <phoneticPr fontId="3"/>
  </si>
  <si>
    <t>伏見千恵子</t>
    <rPh sb="0" eb="2">
      <t>フシミ</t>
    </rPh>
    <rPh sb="2" eb="5">
      <t>チエコ</t>
    </rPh>
    <phoneticPr fontId="3"/>
  </si>
  <si>
    <t>猪俣千冬</t>
    <rPh sb="0" eb="2">
      <t>イノマタ</t>
    </rPh>
    <rPh sb="2" eb="3">
      <t>セン</t>
    </rPh>
    <rPh sb="3" eb="4">
      <t>フユ</t>
    </rPh>
    <phoneticPr fontId="3"/>
  </si>
  <si>
    <t>Sugita.T.T.C</t>
    <phoneticPr fontId="3"/>
  </si>
  <si>
    <t>梅津大徳</t>
    <rPh sb="0" eb="2">
      <t>ウメツ</t>
    </rPh>
    <rPh sb="2" eb="4">
      <t>ダイトク</t>
    </rPh>
    <phoneticPr fontId="3"/>
  </si>
  <si>
    <t>星野寛輝</t>
    <rPh sb="0" eb="2">
      <t>ホシノ</t>
    </rPh>
    <rPh sb="2" eb="4">
      <t>ヒロテル</t>
    </rPh>
    <phoneticPr fontId="3"/>
  </si>
  <si>
    <t>中村康介</t>
    <rPh sb="0" eb="2">
      <t>ナカムラ</t>
    </rPh>
    <rPh sb="2" eb="4">
      <t>コウスケ</t>
    </rPh>
    <phoneticPr fontId="3"/>
  </si>
  <si>
    <t>福島みなみクラブ</t>
    <rPh sb="0" eb="2">
      <t>フクシマ</t>
    </rPh>
    <phoneticPr fontId="3"/>
  </si>
  <si>
    <t>佐藤文六</t>
    <rPh sb="0" eb="2">
      <t>サトウ</t>
    </rPh>
    <rPh sb="2" eb="4">
      <t>ブンロク</t>
    </rPh>
    <phoneticPr fontId="3"/>
  </si>
  <si>
    <t>金子哲也</t>
    <rPh sb="0" eb="2">
      <t>カネコ</t>
    </rPh>
    <rPh sb="2" eb="4">
      <t>テツヤ</t>
    </rPh>
    <phoneticPr fontId="3"/>
  </si>
  <si>
    <t>竹中淳一</t>
    <rPh sb="0" eb="2">
      <t>タケナカ</t>
    </rPh>
    <rPh sb="2" eb="4">
      <t>ジュンイチ</t>
    </rPh>
    <phoneticPr fontId="3"/>
  </si>
  <si>
    <t>飛田利光</t>
    <rPh sb="0" eb="2">
      <t>トビタ</t>
    </rPh>
    <rPh sb="2" eb="4">
      <t>トシミツ</t>
    </rPh>
    <phoneticPr fontId="3"/>
  </si>
  <si>
    <t>本宮まゆみ 竹</t>
    <rPh sb="0" eb="2">
      <t>モトミヤ</t>
    </rPh>
    <rPh sb="6" eb="7">
      <t>タケ</t>
    </rPh>
    <phoneticPr fontId="3"/>
  </si>
  <si>
    <t>辻本善重</t>
    <rPh sb="0" eb="2">
      <t>ツジモト</t>
    </rPh>
    <rPh sb="2" eb="4">
      <t>ゼンジュウ</t>
    </rPh>
    <phoneticPr fontId="3"/>
  </si>
  <si>
    <t>高橋英雄</t>
    <rPh sb="0" eb="2">
      <t>タカハシ</t>
    </rPh>
    <rPh sb="2" eb="4">
      <t>ヒデオ</t>
    </rPh>
    <phoneticPr fontId="3"/>
  </si>
  <si>
    <t>星修児</t>
    <rPh sb="0" eb="1">
      <t>ホシ</t>
    </rPh>
    <rPh sb="1" eb="3">
      <t>シュウジ</t>
    </rPh>
    <phoneticPr fontId="3"/>
  </si>
  <si>
    <t>本宮まゆみ</t>
    <rPh sb="0" eb="2">
      <t>モトミヤ</t>
    </rPh>
    <phoneticPr fontId="3"/>
  </si>
  <si>
    <t>蓬田ミヨ子</t>
    <rPh sb="0" eb="2">
      <t>ヨモギダ</t>
    </rPh>
    <rPh sb="4" eb="5">
      <t>コ</t>
    </rPh>
    <phoneticPr fontId="3"/>
  </si>
  <si>
    <t>川名キヌ子</t>
    <rPh sb="0" eb="2">
      <t>カワナ</t>
    </rPh>
    <rPh sb="4" eb="5">
      <t>コ</t>
    </rPh>
    <phoneticPr fontId="3"/>
  </si>
  <si>
    <t>徐山靖子</t>
    <rPh sb="0" eb="1">
      <t>ジョ</t>
    </rPh>
    <rPh sb="1" eb="2">
      <t>ヤマ</t>
    </rPh>
    <rPh sb="2" eb="4">
      <t>ヤスコ</t>
    </rPh>
    <phoneticPr fontId="3"/>
  </si>
  <si>
    <t>須永博</t>
    <rPh sb="0" eb="2">
      <t>スナガ</t>
    </rPh>
    <rPh sb="2" eb="3">
      <t>ヒロシ</t>
    </rPh>
    <phoneticPr fontId="3"/>
  </si>
  <si>
    <t>安積ラージ 洋</t>
    <rPh sb="0" eb="2">
      <t>アサカ</t>
    </rPh>
    <rPh sb="6" eb="7">
      <t>ヨウ</t>
    </rPh>
    <phoneticPr fontId="3"/>
  </si>
  <si>
    <t>関根邦子</t>
    <rPh sb="0" eb="2">
      <t>セキネ</t>
    </rPh>
    <rPh sb="2" eb="4">
      <t>クニコ</t>
    </rPh>
    <phoneticPr fontId="3"/>
  </si>
  <si>
    <t>安積ラージ 遠</t>
    <rPh sb="0" eb="2">
      <t>アサカ</t>
    </rPh>
    <rPh sb="6" eb="7">
      <t>エン</t>
    </rPh>
    <phoneticPr fontId="3"/>
  </si>
  <si>
    <t>佐野文江</t>
    <rPh sb="0" eb="2">
      <t>サノ</t>
    </rPh>
    <rPh sb="2" eb="4">
      <t>フミエ</t>
    </rPh>
    <phoneticPr fontId="3"/>
  </si>
  <si>
    <t>折笠洋子</t>
    <rPh sb="0" eb="2">
      <t>オリカサ</t>
    </rPh>
    <rPh sb="2" eb="4">
      <t>ヨウコ</t>
    </rPh>
    <phoneticPr fontId="3"/>
  </si>
  <si>
    <t>安積ラージ 吉</t>
    <rPh sb="0" eb="2">
      <t>アサカ</t>
    </rPh>
    <rPh sb="6" eb="7">
      <t>キチ</t>
    </rPh>
    <phoneticPr fontId="3"/>
  </si>
  <si>
    <t>鵜沢則子</t>
    <rPh sb="0" eb="2">
      <t>ウザワ</t>
    </rPh>
    <rPh sb="2" eb="4">
      <t>ノリコ</t>
    </rPh>
    <phoneticPr fontId="3"/>
  </si>
  <si>
    <t>安積ラージ 根</t>
    <rPh sb="0" eb="2">
      <t>アサカ</t>
    </rPh>
    <rPh sb="6" eb="7">
      <t>ネ</t>
    </rPh>
    <phoneticPr fontId="3"/>
  </si>
  <si>
    <t>根本道子</t>
    <rPh sb="0" eb="2">
      <t>ネモト</t>
    </rPh>
    <rPh sb="2" eb="4">
      <t>ミチコ</t>
    </rPh>
    <phoneticPr fontId="3"/>
  </si>
  <si>
    <t>鈴木好子</t>
    <rPh sb="0" eb="2">
      <t>スズキ</t>
    </rPh>
    <rPh sb="2" eb="4">
      <t>ヨシコ</t>
    </rPh>
    <phoneticPr fontId="3"/>
  </si>
  <si>
    <t>荒井玉子</t>
    <rPh sb="0" eb="2">
      <t>アライ</t>
    </rPh>
    <rPh sb="2" eb="4">
      <t>タマコ</t>
    </rPh>
    <phoneticPr fontId="3"/>
  </si>
  <si>
    <t>すずらん 長</t>
    <rPh sb="5" eb="6">
      <t>チョウ</t>
    </rPh>
    <phoneticPr fontId="3"/>
  </si>
  <si>
    <t>長岡清</t>
    <rPh sb="0" eb="2">
      <t>ナガオカ</t>
    </rPh>
    <rPh sb="2" eb="3">
      <t>キヨシ</t>
    </rPh>
    <phoneticPr fontId="3"/>
  </si>
  <si>
    <t>中澤清輝</t>
    <rPh sb="0" eb="2">
      <t>ナカザワ</t>
    </rPh>
    <rPh sb="2" eb="4">
      <t>キヨテル</t>
    </rPh>
    <phoneticPr fontId="3"/>
  </si>
  <si>
    <t>すずらん 羽</t>
    <rPh sb="5" eb="6">
      <t>ハネ</t>
    </rPh>
    <phoneticPr fontId="3"/>
  </si>
  <si>
    <t>黒羽幸夫</t>
    <rPh sb="0" eb="2">
      <t>クロバ</t>
    </rPh>
    <rPh sb="2" eb="4">
      <t>ユキオ</t>
    </rPh>
    <phoneticPr fontId="3"/>
  </si>
  <si>
    <t>すずらん 釜</t>
    <rPh sb="5" eb="6">
      <t>カマ</t>
    </rPh>
    <phoneticPr fontId="3"/>
  </si>
  <si>
    <t>すずらん 岡</t>
    <rPh sb="5" eb="6">
      <t>オカ</t>
    </rPh>
    <phoneticPr fontId="3"/>
  </si>
  <si>
    <t>長岡典子</t>
    <rPh sb="0" eb="2">
      <t>ナガオカ</t>
    </rPh>
    <rPh sb="2" eb="4">
      <t>ノリコ</t>
    </rPh>
    <phoneticPr fontId="3"/>
  </si>
  <si>
    <t>矢吹和子</t>
    <rPh sb="0" eb="2">
      <t>ヤブキ</t>
    </rPh>
    <rPh sb="2" eb="4">
      <t>カズコ</t>
    </rPh>
    <phoneticPr fontId="3"/>
  </si>
  <si>
    <t>菅原富美子</t>
    <rPh sb="0" eb="2">
      <t>スガワラ</t>
    </rPh>
    <rPh sb="2" eb="5">
      <t>フミコ</t>
    </rPh>
    <phoneticPr fontId="3"/>
  </si>
  <si>
    <t>星強子</t>
    <rPh sb="0" eb="1">
      <t>ホシ</t>
    </rPh>
    <rPh sb="1" eb="3">
      <t>キョウコ</t>
    </rPh>
    <phoneticPr fontId="3"/>
  </si>
  <si>
    <t>たんぽぽ サナエ</t>
    <phoneticPr fontId="3"/>
  </si>
  <si>
    <t>塩澤博隆</t>
    <rPh sb="0" eb="2">
      <t>シオザワ</t>
    </rPh>
    <rPh sb="2" eb="4">
      <t>ヒロタカ</t>
    </rPh>
    <phoneticPr fontId="3"/>
  </si>
  <si>
    <t>河村大介</t>
    <rPh sb="0" eb="2">
      <t>カワムラ</t>
    </rPh>
    <rPh sb="2" eb="4">
      <t>ダイスケ</t>
    </rPh>
    <phoneticPr fontId="3"/>
  </si>
  <si>
    <t>保住宏</t>
    <rPh sb="0" eb="2">
      <t>ホズミ</t>
    </rPh>
    <rPh sb="2" eb="3">
      <t>ヒロシ</t>
    </rPh>
    <phoneticPr fontId="3"/>
  </si>
  <si>
    <t>たんぽぽ カワ</t>
    <phoneticPr fontId="3"/>
  </si>
  <si>
    <t>たんぽぽ シガ</t>
    <phoneticPr fontId="3"/>
  </si>
  <si>
    <t>鈴木エイ</t>
    <rPh sb="0" eb="2">
      <t>スズキ</t>
    </rPh>
    <phoneticPr fontId="3"/>
  </si>
  <si>
    <t>たんぽぽ タナカ</t>
    <phoneticPr fontId="3"/>
  </si>
  <si>
    <t>たんぽぽ カガワ</t>
    <phoneticPr fontId="3"/>
  </si>
  <si>
    <t>賀川明子</t>
    <rPh sb="0" eb="2">
      <t>カガワ</t>
    </rPh>
    <rPh sb="2" eb="4">
      <t>アキコ</t>
    </rPh>
    <phoneticPr fontId="3"/>
  </si>
  <si>
    <t>本田公子</t>
    <rPh sb="0" eb="2">
      <t>ホンダ</t>
    </rPh>
    <rPh sb="2" eb="4">
      <t>キミコ</t>
    </rPh>
    <phoneticPr fontId="3"/>
  </si>
  <si>
    <t>柳沼芳子</t>
    <rPh sb="0" eb="2">
      <t>ヤギヌマ</t>
    </rPh>
    <rPh sb="2" eb="4">
      <t>ヨシコ</t>
    </rPh>
    <phoneticPr fontId="3"/>
  </si>
  <si>
    <t>赤沼英一</t>
    <rPh sb="0" eb="2">
      <t>アカヌマ</t>
    </rPh>
    <rPh sb="2" eb="4">
      <t>エイイチ</t>
    </rPh>
    <phoneticPr fontId="3"/>
  </si>
  <si>
    <t>たんぽぽ モリ</t>
    <phoneticPr fontId="3"/>
  </si>
  <si>
    <t>森政治</t>
    <rPh sb="0" eb="1">
      <t>モリ</t>
    </rPh>
    <rPh sb="1" eb="3">
      <t>マサハル</t>
    </rPh>
    <phoneticPr fontId="3"/>
  </si>
  <si>
    <t>八城光寿</t>
    <rPh sb="0" eb="2">
      <t>ヤシロ</t>
    </rPh>
    <rPh sb="2" eb="4">
      <t>ミツトシ</t>
    </rPh>
    <phoneticPr fontId="3"/>
  </si>
  <si>
    <t>たんぽぽ オザワ</t>
    <phoneticPr fontId="3"/>
  </si>
  <si>
    <t>石澤美智春</t>
    <rPh sb="0" eb="2">
      <t>イシザワ</t>
    </rPh>
    <rPh sb="2" eb="5">
      <t>ミチハル</t>
    </rPh>
    <phoneticPr fontId="3"/>
  </si>
  <si>
    <t>たんぽぽ マツオ</t>
    <phoneticPr fontId="3"/>
  </si>
  <si>
    <t>たんぽぽ ソルト</t>
    <phoneticPr fontId="3"/>
  </si>
  <si>
    <t>玉應トミ子</t>
    <rPh sb="0" eb="2">
      <t>タマオウ</t>
    </rPh>
    <rPh sb="4" eb="5">
      <t>コ</t>
    </rPh>
    <phoneticPr fontId="3"/>
  </si>
  <si>
    <t>スカイクラブ 安斎</t>
    <rPh sb="7" eb="9">
      <t>アンザイ</t>
    </rPh>
    <phoneticPr fontId="3"/>
  </si>
  <si>
    <t>スカイクラブ 橋本</t>
    <rPh sb="7" eb="9">
      <t>ハシモト</t>
    </rPh>
    <phoneticPr fontId="3"/>
  </si>
  <si>
    <t>栁内勝美</t>
    <rPh sb="0" eb="2">
      <t>ヤナイ</t>
    </rPh>
    <rPh sb="2" eb="4">
      <t>カツミ</t>
    </rPh>
    <phoneticPr fontId="3"/>
  </si>
  <si>
    <t>湯佐和郎</t>
    <rPh sb="0" eb="2">
      <t>ユサ</t>
    </rPh>
    <rPh sb="2" eb="4">
      <t>カズロウ</t>
    </rPh>
    <phoneticPr fontId="3"/>
  </si>
  <si>
    <t>スカイクラブ 国分</t>
    <rPh sb="7" eb="9">
      <t>コクブ</t>
    </rPh>
    <phoneticPr fontId="3"/>
  </si>
  <si>
    <t>国分守和</t>
    <rPh sb="0" eb="2">
      <t>コクブ</t>
    </rPh>
    <rPh sb="2" eb="4">
      <t>モリカズ</t>
    </rPh>
    <phoneticPr fontId="3"/>
  </si>
  <si>
    <t>鈴木松夫</t>
    <rPh sb="0" eb="2">
      <t>スズキ</t>
    </rPh>
    <rPh sb="2" eb="4">
      <t>マツオ</t>
    </rPh>
    <phoneticPr fontId="3"/>
  </si>
  <si>
    <t>源後春雄</t>
    <rPh sb="0" eb="2">
      <t>ゲンゴ</t>
    </rPh>
    <rPh sb="2" eb="4">
      <t>ハルオ</t>
    </rPh>
    <phoneticPr fontId="3"/>
  </si>
  <si>
    <t>スカイクラブ 藤原</t>
    <rPh sb="7" eb="9">
      <t>フジハラ</t>
    </rPh>
    <phoneticPr fontId="3"/>
  </si>
  <si>
    <t>荒井祐子</t>
    <rPh sb="0" eb="2">
      <t>アライ</t>
    </rPh>
    <rPh sb="2" eb="4">
      <t>ユウコ</t>
    </rPh>
    <phoneticPr fontId="3"/>
  </si>
  <si>
    <t>山口郁子</t>
    <rPh sb="0" eb="2">
      <t>ヤマグチ</t>
    </rPh>
    <rPh sb="2" eb="4">
      <t>イクコ</t>
    </rPh>
    <phoneticPr fontId="3"/>
  </si>
  <si>
    <t>スカイクラブ 石川</t>
    <rPh sb="7" eb="9">
      <t>イシカワ</t>
    </rPh>
    <phoneticPr fontId="3"/>
  </si>
  <si>
    <t>鈴木恵美子</t>
    <rPh sb="0" eb="2">
      <t>スズキ</t>
    </rPh>
    <rPh sb="2" eb="5">
      <t>エミコ</t>
    </rPh>
    <phoneticPr fontId="3"/>
  </si>
  <si>
    <t>スカイクラブ 石井</t>
    <rPh sb="7" eb="9">
      <t>イシイ</t>
    </rPh>
    <phoneticPr fontId="3"/>
  </si>
  <si>
    <t>石井良子</t>
    <rPh sb="0" eb="2">
      <t>イシイ</t>
    </rPh>
    <rPh sb="2" eb="4">
      <t>ヨシコ</t>
    </rPh>
    <phoneticPr fontId="3"/>
  </si>
  <si>
    <t>黒田裄子</t>
    <rPh sb="0" eb="2">
      <t>クロダ</t>
    </rPh>
    <rPh sb="3" eb="4">
      <t>コ</t>
    </rPh>
    <phoneticPr fontId="3"/>
  </si>
  <si>
    <t>栁内キミ子</t>
    <rPh sb="0" eb="2">
      <t>ヤナイ</t>
    </rPh>
    <rPh sb="4" eb="5">
      <t>コ</t>
    </rPh>
    <phoneticPr fontId="3"/>
  </si>
  <si>
    <t>鈴木正雄</t>
    <rPh sb="0" eb="2">
      <t>スズキ</t>
    </rPh>
    <rPh sb="2" eb="4">
      <t>マサオ</t>
    </rPh>
    <phoneticPr fontId="3"/>
  </si>
  <si>
    <t>佐藤勇</t>
    <rPh sb="2" eb="3">
      <t>イサム</t>
    </rPh>
    <phoneticPr fontId="3"/>
  </si>
  <si>
    <t>県  南</t>
    <rPh sb="0" eb="1">
      <t>ケン</t>
    </rPh>
    <rPh sb="3" eb="4">
      <t>ミナミ</t>
    </rPh>
    <phoneticPr fontId="3"/>
  </si>
  <si>
    <t>鈴木優子</t>
    <rPh sb="0" eb="2">
      <t>スズキ</t>
    </rPh>
    <rPh sb="2" eb="4">
      <t>ユウコ</t>
    </rPh>
    <phoneticPr fontId="3"/>
  </si>
  <si>
    <t>上石和子</t>
    <rPh sb="0" eb="2">
      <t>カミイシ</t>
    </rPh>
    <rPh sb="2" eb="4">
      <t>カズコ</t>
    </rPh>
    <phoneticPr fontId="3"/>
  </si>
  <si>
    <t>小山田卓球クラブ</t>
    <rPh sb="0" eb="3">
      <t>オヤマダ</t>
    </rPh>
    <rPh sb="3" eb="5">
      <t>タッキュウ</t>
    </rPh>
    <phoneticPr fontId="3"/>
  </si>
  <si>
    <t>遠藤みえ子</t>
    <rPh sb="0" eb="2">
      <t>エンドウ</t>
    </rPh>
    <rPh sb="4" eb="5">
      <t>コ</t>
    </rPh>
    <phoneticPr fontId="3"/>
  </si>
  <si>
    <t>渡部博子</t>
    <rPh sb="0" eb="2">
      <t>ワタナベ</t>
    </rPh>
    <rPh sb="2" eb="4">
      <t>ヒロコ</t>
    </rPh>
    <phoneticPr fontId="3"/>
  </si>
  <si>
    <t>安瀬幸子</t>
    <rPh sb="0" eb="2">
      <t>ヤスセ</t>
    </rPh>
    <rPh sb="2" eb="4">
      <t>サチコ</t>
    </rPh>
    <phoneticPr fontId="3"/>
  </si>
  <si>
    <t>田村市ラージボール A</t>
    <rPh sb="0" eb="3">
      <t>タムラシ</t>
    </rPh>
    <phoneticPr fontId="3"/>
  </si>
  <si>
    <t>田村市ラージボール B</t>
    <rPh sb="0" eb="3">
      <t>タムラシ</t>
    </rPh>
    <phoneticPr fontId="3"/>
  </si>
  <si>
    <t>管野浅治</t>
    <rPh sb="0" eb="2">
      <t>カンノ</t>
    </rPh>
    <rPh sb="2" eb="4">
      <t>アサジ</t>
    </rPh>
    <phoneticPr fontId="3"/>
  </si>
  <si>
    <t>田村市ラージボール</t>
    <rPh sb="0" eb="3">
      <t>タムラシ</t>
    </rPh>
    <phoneticPr fontId="3"/>
  </si>
  <si>
    <t>橋本直子</t>
    <rPh sb="0" eb="2">
      <t>ハシモト</t>
    </rPh>
    <rPh sb="2" eb="4">
      <t>ナオコ</t>
    </rPh>
    <phoneticPr fontId="3"/>
  </si>
  <si>
    <t>佐藤アヤ子</t>
    <rPh sb="0" eb="2">
      <t>サトウ</t>
    </rPh>
    <rPh sb="4" eb="5">
      <t>コ</t>
    </rPh>
    <phoneticPr fontId="3"/>
  </si>
  <si>
    <t>壁谷文江</t>
    <rPh sb="0" eb="2">
      <t>カベタニ</t>
    </rPh>
    <rPh sb="2" eb="4">
      <t>フミエ</t>
    </rPh>
    <phoneticPr fontId="3"/>
  </si>
  <si>
    <t>TEN ALL 中</t>
    <rPh sb="8" eb="9">
      <t>チュウ</t>
    </rPh>
    <phoneticPr fontId="3"/>
  </si>
  <si>
    <t>小泉直人</t>
    <rPh sb="0" eb="2">
      <t>コイズミ</t>
    </rPh>
    <rPh sb="2" eb="4">
      <t>ナオト</t>
    </rPh>
    <phoneticPr fontId="3"/>
  </si>
  <si>
    <t>TEN ALL 笠</t>
    <rPh sb="8" eb="9">
      <t>カサ</t>
    </rPh>
    <phoneticPr fontId="3"/>
  </si>
  <si>
    <t>笠間年美</t>
    <rPh sb="0" eb="2">
      <t>カサマ</t>
    </rPh>
    <rPh sb="2" eb="4">
      <t>トシミ</t>
    </rPh>
    <phoneticPr fontId="3"/>
  </si>
  <si>
    <t>天野良衛</t>
    <rPh sb="0" eb="2">
      <t>アマノ</t>
    </rPh>
    <rPh sb="2" eb="4">
      <t>ヨシエイ</t>
    </rPh>
    <phoneticPr fontId="3"/>
  </si>
  <si>
    <t>渡部久</t>
    <rPh sb="0" eb="2">
      <t>ワタナベ</t>
    </rPh>
    <rPh sb="2" eb="3">
      <t>ヒサシ</t>
    </rPh>
    <phoneticPr fontId="3"/>
  </si>
  <si>
    <t>相  双</t>
    <rPh sb="0" eb="1">
      <t>ソウ</t>
    </rPh>
    <rPh sb="3" eb="4">
      <t>ソウ</t>
    </rPh>
    <phoneticPr fontId="3"/>
  </si>
  <si>
    <t>チーム南相馬</t>
    <rPh sb="3" eb="4">
      <t>ミナミ</t>
    </rPh>
    <rPh sb="4" eb="6">
      <t>ソウマ</t>
    </rPh>
    <phoneticPr fontId="3"/>
  </si>
  <si>
    <t>八巻京子</t>
    <rPh sb="0" eb="2">
      <t>ヤマキ</t>
    </rPh>
    <rPh sb="2" eb="4">
      <t>キョウコ</t>
    </rPh>
    <phoneticPr fontId="3"/>
  </si>
  <si>
    <t>佐藤キミ子</t>
    <rPh sb="0" eb="2">
      <t>サトウ</t>
    </rPh>
    <rPh sb="4" eb="5">
      <t>コ</t>
    </rPh>
    <phoneticPr fontId="3"/>
  </si>
  <si>
    <t>T.T.新地</t>
    <rPh sb="4" eb="6">
      <t>シンチ</t>
    </rPh>
    <phoneticPr fontId="3"/>
  </si>
  <si>
    <t>藤沢大器</t>
    <rPh sb="0" eb="2">
      <t>フジサワ</t>
    </rPh>
    <rPh sb="2" eb="4">
      <t>タイキ</t>
    </rPh>
    <phoneticPr fontId="3"/>
  </si>
  <si>
    <t>岡崎裕司</t>
    <rPh sb="0" eb="2">
      <t>オカザキ</t>
    </rPh>
    <rPh sb="2" eb="4">
      <t>ユウジ</t>
    </rPh>
    <phoneticPr fontId="3"/>
  </si>
  <si>
    <t>小幡耕平</t>
    <rPh sb="0" eb="2">
      <t>コハタ</t>
    </rPh>
    <rPh sb="2" eb="4">
      <t>コウヘイ</t>
    </rPh>
    <phoneticPr fontId="3"/>
  </si>
  <si>
    <t>渡辺久二子</t>
    <rPh sb="0" eb="2">
      <t>ワタナベ</t>
    </rPh>
    <rPh sb="2" eb="5">
      <t>クニコ</t>
    </rPh>
    <phoneticPr fontId="3"/>
  </si>
  <si>
    <t>いわき水曜会 X</t>
    <rPh sb="3" eb="6">
      <t>スイヨウカイ</t>
    </rPh>
    <phoneticPr fontId="3"/>
  </si>
  <si>
    <t>いわき</t>
    <phoneticPr fontId="3"/>
  </si>
  <si>
    <t>五十島幸男</t>
    <rPh sb="0" eb="3">
      <t>イガシマ</t>
    </rPh>
    <rPh sb="3" eb="5">
      <t>ユキオ</t>
    </rPh>
    <phoneticPr fontId="3"/>
  </si>
  <si>
    <t>吉田静子</t>
    <rPh sb="0" eb="2">
      <t>ヨシダ</t>
    </rPh>
    <rPh sb="2" eb="4">
      <t>シズコ</t>
    </rPh>
    <phoneticPr fontId="3"/>
  </si>
  <si>
    <t>小泉里美</t>
    <rPh sb="0" eb="2">
      <t>コイズミ</t>
    </rPh>
    <rPh sb="2" eb="4">
      <t>サトミ</t>
    </rPh>
    <phoneticPr fontId="3"/>
  </si>
  <si>
    <t>雨澤哲弘</t>
    <rPh sb="0" eb="2">
      <t>アメザワ</t>
    </rPh>
    <rPh sb="2" eb="4">
      <t>テツヒロ</t>
    </rPh>
    <phoneticPr fontId="3"/>
  </si>
  <si>
    <t>矢野健一</t>
    <rPh sb="0" eb="2">
      <t>ヤノ</t>
    </rPh>
    <rPh sb="2" eb="4">
      <t>ケンイチ</t>
    </rPh>
    <phoneticPr fontId="3"/>
  </si>
  <si>
    <t>中島浩紀</t>
    <rPh sb="0" eb="2">
      <t>ナカジマ</t>
    </rPh>
    <rPh sb="2" eb="4">
      <t>コウキ</t>
    </rPh>
    <phoneticPr fontId="3"/>
  </si>
  <si>
    <t>GBいわき B</t>
    <phoneticPr fontId="3"/>
  </si>
  <si>
    <t>伊東節子</t>
    <rPh sb="0" eb="2">
      <t>イトウ</t>
    </rPh>
    <rPh sb="2" eb="4">
      <t>セツコ</t>
    </rPh>
    <phoneticPr fontId="3"/>
  </si>
  <si>
    <t>森高サヨ子</t>
    <rPh sb="0" eb="2">
      <t>モリタカ</t>
    </rPh>
    <rPh sb="4" eb="5">
      <t>コ</t>
    </rPh>
    <phoneticPr fontId="3"/>
  </si>
  <si>
    <t>鈴木さつき</t>
    <rPh sb="0" eb="2">
      <t>スズキ</t>
    </rPh>
    <phoneticPr fontId="3"/>
  </si>
  <si>
    <t>GBTS</t>
    <phoneticPr fontId="3"/>
  </si>
  <si>
    <t>新妻真衣</t>
    <rPh sb="0" eb="2">
      <t>ニイツマ</t>
    </rPh>
    <rPh sb="2" eb="4">
      <t>マイ</t>
    </rPh>
    <phoneticPr fontId="3"/>
  </si>
  <si>
    <t>半谷路子</t>
    <rPh sb="0" eb="2">
      <t>ハンガイ</t>
    </rPh>
    <rPh sb="2" eb="4">
      <t>ミチコ</t>
    </rPh>
    <phoneticPr fontId="3"/>
  </si>
  <si>
    <t>石井敦子</t>
    <rPh sb="0" eb="2">
      <t>イシイ</t>
    </rPh>
    <rPh sb="2" eb="4">
      <t>アツコ</t>
    </rPh>
    <phoneticPr fontId="3"/>
  </si>
  <si>
    <t>前田康男</t>
    <rPh sb="0" eb="2">
      <t>マエダ</t>
    </rPh>
    <rPh sb="2" eb="4">
      <t>ヤスオ</t>
    </rPh>
    <phoneticPr fontId="3"/>
  </si>
  <si>
    <t>櫛田和夫</t>
    <rPh sb="0" eb="2">
      <t>クシダ</t>
    </rPh>
    <rPh sb="2" eb="4">
      <t>カズオ</t>
    </rPh>
    <phoneticPr fontId="3"/>
  </si>
  <si>
    <t>内郷コミセンクラブ</t>
    <rPh sb="0" eb="2">
      <t>ウチゴウ</t>
    </rPh>
    <phoneticPr fontId="3"/>
  </si>
  <si>
    <t>萱場恵子</t>
    <rPh sb="0" eb="2">
      <t>カヤバ</t>
    </rPh>
    <rPh sb="2" eb="4">
      <t>ケイコ</t>
    </rPh>
    <phoneticPr fontId="3"/>
  </si>
  <si>
    <t>津島豊子</t>
    <rPh sb="0" eb="2">
      <t>ツシマ</t>
    </rPh>
    <rPh sb="2" eb="4">
      <t>トヨコ</t>
    </rPh>
    <phoneticPr fontId="3"/>
  </si>
  <si>
    <t>いわきKPM</t>
    <phoneticPr fontId="3"/>
  </si>
  <si>
    <t>佐藤晴夫</t>
    <rPh sb="0" eb="2">
      <t>サトウ</t>
    </rPh>
    <rPh sb="2" eb="4">
      <t>ハルオ</t>
    </rPh>
    <phoneticPr fontId="3"/>
  </si>
  <si>
    <t>常磐ラージ</t>
    <rPh sb="0" eb="2">
      <t>ジョウバン</t>
    </rPh>
    <phoneticPr fontId="3"/>
  </si>
  <si>
    <t>四家信子</t>
    <rPh sb="0" eb="2">
      <t>ヨツヤ</t>
    </rPh>
    <rPh sb="2" eb="4">
      <t>ノブコ</t>
    </rPh>
    <phoneticPr fontId="3"/>
  </si>
  <si>
    <t>熊川三夫</t>
    <rPh sb="0" eb="2">
      <t>クマカワ</t>
    </rPh>
    <rPh sb="2" eb="4">
      <t>ミツオ</t>
    </rPh>
    <phoneticPr fontId="3"/>
  </si>
  <si>
    <t>鷲田正喜</t>
    <rPh sb="0" eb="2">
      <t>ワシダ</t>
    </rPh>
    <rPh sb="2" eb="4">
      <t>マサキ</t>
    </rPh>
    <phoneticPr fontId="3"/>
  </si>
  <si>
    <t>柘植鎮</t>
    <rPh sb="0" eb="2">
      <t>ツゲ</t>
    </rPh>
    <rPh sb="2" eb="3">
      <t>マモル</t>
    </rPh>
    <phoneticPr fontId="3"/>
  </si>
  <si>
    <t>伊藤和子</t>
    <rPh sb="0" eb="2">
      <t>イトウ</t>
    </rPh>
    <rPh sb="2" eb="4">
      <t>カズコ</t>
    </rPh>
    <phoneticPr fontId="3"/>
  </si>
  <si>
    <t>加瀬照子</t>
    <rPh sb="0" eb="2">
      <t>カセ</t>
    </rPh>
    <rPh sb="2" eb="4">
      <t>テルコ</t>
    </rPh>
    <phoneticPr fontId="3"/>
  </si>
  <si>
    <t>高木文子</t>
    <rPh sb="0" eb="2">
      <t>タカギ</t>
    </rPh>
    <rPh sb="2" eb="4">
      <t>フミコ</t>
    </rPh>
    <phoneticPr fontId="3"/>
  </si>
  <si>
    <t>会津ベテラン会 津</t>
    <rPh sb="0" eb="2">
      <t>アイズ</t>
    </rPh>
    <rPh sb="6" eb="7">
      <t>カイ</t>
    </rPh>
    <rPh sb="8" eb="9">
      <t>ツ</t>
    </rPh>
    <phoneticPr fontId="3"/>
  </si>
  <si>
    <t>津田圭一</t>
    <rPh sb="0" eb="2">
      <t>ツダ</t>
    </rPh>
    <rPh sb="2" eb="4">
      <t>ケイイチ</t>
    </rPh>
    <phoneticPr fontId="3"/>
  </si>
  <si>
    <t>高田和紀</t>
    <rPh sb="0" eb="2">
      <t>タカダ</t>
    </rPh>
    <rPh sb="2" eb="4">
      <t>カズキ</t>
    </rPh>
    <phoneticPr fontId="3"/>
  </si>
  <si>
    <t>赤塚紀夫</t>
    <rPh sb="0" eb="2">
      <t>アカツカ</t>
    </rPh>
    <rPh sb="2" eb="4">
      <t>ノリオ</t>
    </rPh>
    <phoneticPr fontId="3"/>
  </si>
  <si>
    <t>会津ベテラン会 長</t>
    <rPh sb="0" eb="2">
      <t>アイズ</t>
    </rPh>
    <rPh sb="6" eb="7">
      <t>カイ</t>
    </rPh>
    <rPh sb="8" eb="9">
      <t>ナガ</t>
    </rPh>
    <phoneticPr fontId="3"/>
  </si>
  <si>
    <t>長嶺忠雄</t>
    <rPh sb="0" eb="2">
      <t>ナガミネ</t>
    </rPh>
    <rPh sb="2" eb="4">
      <t>タダオ</t>
    </rPh>
    <phoneticPr fontId="3"/>
  </si>
  <si>
    <t>神田幸正</t>
    <rPh sb="0" eb="2">
      <t>カンダ</t>
    </rPh>
    <rPh sb="2" eb="4">
      <t>ユキマサ</t>
    </rPh>
    <phoneticPr fontId="3"/>
  </si>
  <si>
    <t>手代木義弘</t>
    <rPh sb="0" eb="3">
      <t>テヨギ</t>
    </rPh>
    <rPh sb="3" eb="5">
      <t>ヨシヒロ</t>
    </rPh>
    <phoneticPr fontId="3"/>
  </si>
  <si>
    <t>会津ベテラン会 遠</t>
    <rPh sb="0" eb="2">
      <t>アイズ</t>
    </rPh>
    <rPh sb="6" eb="7">
      <t>カイ</t>
    </rPh>
    <rPh sb="8" eb="9">
      <t>エン</t>
    </rPh>
    <phoneticPr fontId="3"/>
  </si>
  <si>
    <t>中川幸雄</t>
    <rPh sb="0" eb="2">
      <t>ナカガワ</t>
    </rPh>
    <rPh sb="2" eb="4">
      <t>ユキオ</t>
    </rPh>
    <phoneticPr fontId="3"/>
  </si>
  <si>
    <t>高橋正人</t>
    <rPh sb="0" eb="2">
      <t>タカハシ</t>
    </rPh>
    <rPh sb="2" eb="4">
      <t>マサト</t>
    </rPh>
    <phoneticPr fontId="3"/>
  </si>
  <si>
    <t>廣川隆則</t>
    <rPh sb="0" eb="2">
      <t>ヒロカワ</t>
    </rPh>
    <rPh sb="2" eb="4">
      <t>タカノリ</t>
    </rPh>
    <phoneticPr fontId="3"/>
  </si>
  <si>
    <t>会津ベテラン会 石</t>
    <rPh sb="0" eb="2">
      <t>アイズ</t>
    </rPh>
    <rPh sb="6" eb="7">
      <t>カイ</t>
    </rPh>
    <rPh sb="8" eb="9">
      <t>イシ</t>
    </rPh>
    <phoneticPr fontId="3"/>
  </si>
  <si>
    <t>吉田幸子</t>
    <rPh sb="0" eb="2">
      <t>ヨシダ</t>
    </rPh>
    <rPh sb="2" eb="4">
      <t>サチコ</t>
    </rPh>
    <phoneticPr fontId="3"/>
  </si>
  <si>
    <t>菅家富子</t>
    <rPh sb="0" eb="2">
      <t>カンケ</t>
    </rPh>
    <rPh sb="2" eb="4">
      <t>トミコ</t>
    </rPh>
    <phoneticPr fontId="3"/>
  </si>
  <si>
    <t>会津ベテラン会 羽</t>
    <rPh sb="0" eb="2">
      <t>アイズ</t>
    </rPh>
    <rPh sb="6" eb="7">
      <t>カイ</t>
    </rPh>
    <rPh sb="8" eb="9">
      <t>ハネ</t>
    </rPh>
    <phoneticPr fontId="3"/>
  </si>
  <si>
    <t>羽賀康子</t>
    <rPh sb="0" eb="2">
      <t>ハガ</t>
    </rPh>
    <rPh sb="2" eb="4">
      <t>ヤスコ</t>
    </rPh>
    <phoneticPr fontId="3"/>
  </si>
  <si>
    <t>渡辺智恵子</t>
    <rPh sb="0" eb="2">
      <t>ワタナベ</t>
    </rPh>
    <rPh sb="2" eb="5">
      <t>チエコ</t>
    </rPh>
    <phoneticPr fontId="3"/>
  </si>
  <si>
    <t>小沼恵子</t>
    <rPh sb="0" eb="2">
      <t>オヌマ</t>
    </rPh>
    <rPh sb="2" eb="4">
      <t>ケイコ</t>
    </rPh>
    <phoneticPr fontId="3"/>
  </si>
  <si>
    <t>会津ベテラン会 菅</t>
    <rPh sb="0" eb="2">
      <t>アイズ</t>
    </rPh>
    <rPh sb="6" eb="7">
      <t>カイ</t>
    </rPh>
    <rPh sb="8" eb="9">
      <t>スガ</t>
    </rPh>
    <phoneticPr fontId="3"/>
  </si>
  <si>
    <t>菅原千代子</t>
    <rPh sb="0" eb="2">
      <t>スガワラ</t>
    </rPh>
    <rPh sb="2" eb="5">
      <t>チヨコ</t>
    </rPh>
    <phoneticPr fontId="3"/>
  </si>
  <si>
    <t>佐藤くみ子</t>
    <rPh sb="0" eb="2">
      <t>サトウ</t>
    </rPh>
    <rPh sb="4" eb="5">
      <t>コ</t>
    </rPh>
    <phoneticPr fontId="3"/>
  </si>
  <si>
    <t>会津ベテラン会 新</t>
    <rPh sb="0" eb="2">
      <t>アイヅ</t>
    </rPh>
    <rPh sb="6" eb="7">
      <t>カイ</t>
    </rPh>
    <rPh sb="8" eb="9">
      <t>シン</t>
    </rPh>
    <phoneticPr fontId="3"/>
  </si>
  <si>
    <t>新室栄子</t>
    <rPh sb="0" eb="2">
      <t>ニイムロ</t>
    </rPh>
    <rPh sb="2" eb="4">
      <t>エイコ</t>
    </rPh>
    <phoneticPr fontId="3"/>
  </si>
  <si>
    <t>会津ベテラン会 大</t>
    <rPh sb="0" eb="2">
      <t>アイヅ</t>
    </rPh>
    <rPh sb="6" eb="7">
      <t>カイ</t>
    </rPh>
    <rPh sb="8" eb="9">
      <t>ダイ</t>
    </rPh>
    <phoneticPr fontId="3"/>
  </si>
  <si>
    <t>大須賀眞紀子</t>
    <rPh sb="0" eb="3">
      <t>オオスガ</t>
    </rPh>
    <rPh sb="3" eb="6">
      <t>マキコ</t>
    </rPh>
    <phoneticPr fontId="3"/>
  </si>
  <si>
    <t>渡部寿美子</t>
    <rPh sb="0" eb="2">
      <t>ワタナベ</t>
    </rPh>
    <rPh sb="2" eb="3">
      <t>ジュ</t>
    </rPh>
    <rPh sb="3" eb="4">
      <t>ビ</t>
    </rPh>
    <rPh sb="4" eb="5">
      <t>コ</t>
    </rPh>
    <phoneticPr fontId="3"/>
  </si>
  <si>
    <t>会津ベテラン会 栗</t>
    <rPh sb="0" eb="2">
      <t>アイヅ</t>
    </rPh>
    <rPh sb="6" eb="7">
      <t>カイ</t>
    </rPh>
    <rPh sb="8" eb="9">
      <t>クリ</t>
    </rPh>
    <phoneticPr fontId="3"/>
  </si>
  <si>
    <t>五十嵐美佐子</t>
    <rPh sb="0" eb="3">
      <t>イガラシ</t>
    </rPh>
    <rPh sb="3" eb="6">
      <t>ミサコ</t>
    </rPh>
    <phoneticPr fontId="3"/>
  </si>
  <si>
    <t>村越洋子</t>
    <rPh sb="0" eb="2">
      <t>ムラコシ</t>
    </rPh>
    <rPh sb="2" eb="4">
      <t>ヨウコ</t>
    </rPh>
    <phoneticPr fontId="3"/>
  </si>
  <si>
    <t>高橋勢津</t>
    <rPh sb="0" eb="2">
      <t>タカハシ</t>
    </rPh>
    <rPh sb="2" eb="4">
      <t>セツ</t>
    </rPh>
    <phoneticPr fontId="3"/>
  </si>
  <si>
    <t>日本TI Ladies-A</t>
    <rPh sb="0" eb="2">
      <t>ニホン</t>
    </rPh>
    <phoneticPr fontId="3"/>
  </si>
  <si>
    <t>佐野仁美</t>
    <rPh sb="0" eb="2">
      <t>サノ</t>
    </rPh>
    <rPh sb="2" eb="4">
      <t>ヒトミ</t>
    </rPh>
    <phoneticPr fontId="3"/>
  </si>
  <si>
    <t>日本TI Ladies-B</t>
    <rPh sb="0" eb="2">
      <t>ニホン</t>
    </rPh>
    <phoneticPr fontId="3"/>
  </si>
  <si>
    <r>
      <rPr>
        <sz val="12"/>
        <color theme="1"/>
        <rFont val="ＭＳ 明朝"/>
        <family val="1"/>
        <charset val="128"/>
      </rPr>
      <t>③</t>
    </r>
    <r>
      <rPr>
        <sz val="12"/>
        <color theme="1"/>
        <rFont val="HGS創英角ﾎﾟｯﾌﾟ体"/>
        <family val="3"/>
        <charset val="128"/>
      </rPr>
      <t>男子195歳以上の部</t>
    </r>
    <r>
      <rPr>
        <sz val="12"/>
        <color theme="1"/>
        <rFont val="ＭＳ 明朝"/>
        <family val="1"/>
        <charset val="128"/>
      </rPr>
      <t xml:space="preserve"> </t>
    </r>
    <r>
      <rPr>
        <sz val="11"/>
        <color theme="1"/>
        <rFont val="ＭＳ 明朝"/>
        <family val="1"/>
        <charset val="128"/>
      </rPr>
      <t xml:space="preserve"> </t>
    </r>
    <phoneticPr fontId="3"/>
  </si>
  <si>
    <r>
      <rPr>
        <sz val="12"/>
        <color theme="1"/>
        <rFont val="ＭＳ 明朝"/>
        <family val="1"/>
        <charset val="128"/>
      </rPr>
      <t>④</t>
    </r>
    <r>
      <rPr>
        <sz val="12"/>
        <color theme="1"/>
        <rFont val="HGS創英角ﾎﾟｯﾌﾟ体"/>
        <family val="3"/>
        <charset val="128"/>
      </rPr>
      <t>男子195歳未満の部</t>
    </r>
    <r>
      <rPr>
        <sz val="11"/>
        <color theme="1"/>
        <rFont val="HGS創英角ﾎﾟｯﾌﾟ体"/>
        <family val="3"/>
        <charset val="128"/>
      </rPr>
      <t xml:space="preserve"> </t>
    </r>
    <r>
      <rPr>
        <sz val="11"/>
        <color theme="1"/>
        <rFont val="ＭＳ 明朝"/>
        <family val="1"/>
        <charset val="128"/>
      </rPr>
      <t xml:space="preserve">       </t>
    </r>
    <rPh sb="7" eb="9">
      <t>ミマン</t>
    </rPh>
    <phoneticPr fontId="3"/>
  </si>
  <si>
    <r>
      <t>⑧　</t>
    </r>
    <r>
      <rPr>
        <sz val="12"/>
        <color theme="1"/>
        <rFont val="HGS創英角ﾎﾟｯﾌﾟ体"/>
        <family val="3"/>
        <charset val="128"/>
      </rPr>
      <t>女子195歳以上の部</t>
    </r>
    <r>
      <rPr>
        <sz val="10.5"/>
        <color theme="1"/>
        <rFont val="HGS創英角ﾎﾟｯﾌﾟ体"/>
        <family val="3"/>
        <charset val="128"/>
      </rPr>
      <t xml:space="preserve"> </t>
    </r>
    <r>
      <rPr>
        <sz val="10.5"/>
        <color theme="1"/>
        <rFont val="ＭＳ 明朝"/>
        <family val="1"/>
        <charset val="128"/>
      </rPr>
      <t xml:space="preserve">      　</t>
    </r>
    <phoneticPr fontId="3"/>
  </si>
  <si>
    <r>
      <rPr>
        <sz val="12"/>
        <color theme="1"/>
        <rFont val="ＭＳ 明朝"/>
        <family val="1"/>
        <charset val="128"/>
      </rPr>
      <t>⑨　</t>
    </r>
    <r>
      <rPr>
        <b/>
        <sz val="12"/>
        <color theme="1"/>
        <rFont val="HGS創英角ﾎﾟｯﾌﾟ体"/>
        <family val="3"/>
        <charset val="128"/>
      </rPr>
      <t>女子195歳未満の部</t>
    </r>
    <r>
      <rPr>
        <b/>
        <sz val="10"/>
        <color theme="1"/>
        <rFont val="ＭＳ 明朝"/>
        <family val="1"/>
        <charset val="128"/>
      </rPr>
      <t xml:space="preserve"> </t>
    </r>
    <phoneticPr fontId="3"/>
  </si>
  <si>
    <t>メリー &amp;小山田</t>
    <rPh sb="5" eb="8">
      <t>オヤマダ</t>
    </rPh>
    <phoneticPr fontId="3"/>
  </si>
  <si>
    <t>鈴木聖</t>
    <rPh sb="0" eb="3">
      <t>スズキセイ</t>
    </rPh>
    <phoneticPr fontId="3"/>
  </si>
  <si>
    <t>たんぽぽミウラ</t>
    <phoneticPr fontId="3"/>
  </si>
  <si>
    <t>県　中</t>
    <rPh sb="0" eb="1">
      <t>ケン</t>
    </rPh>
    <rPh sb="2" eb="3">
      <t>ナカ</t>
    </rPh>
    <phoneticPr fontId="3"/>
  </si>
  <si>
    <t>長久保和子</t>
    <rPh sb="0" eb="5">
      <t>ナガクボカズコ</t>
    </rPh>
    <phoneticPr fontId="3"/>
  </si>
  <si>
    <t>遠藤あさ子</t>
    <rPh sb="0" eb="2">
      <t>エンドウ</t>
    </rPh>
    <rPh sb="4" eb="5">
      <t>コ</t>
    </rPh>
    <phoneticPr fontId="3"/>
  </si>
  <si>
    <t>(</t>
    <phoneticPr fontId="3"/>
  </si>
  <si>
    <t>)</t>
    <phoneticPr fontId="3"/>
  </si>
  <si>
    <t>(</t>
    <phoneticPr fontId="3"/>
  </si>
  <si>
    <t>(</t>
    <phoneticPr fontId="3"/>
  </si>
  <si>
    <t>)</t>
    <phoneticPr fontId="3"/>
  </si>
  <si>
    <t>本宮まゆみ梅</t>
    <rPh sb="0" eb="2">
      <t>モトミヤ</t>
    </rPh>
    <rPh sb="5" eb="6">
      <t>ウメ</t>
    </rPh>
    <phoneticPr fontId="3"/>
  </si>
  <si>
    <t>安宅勝男</t>
    <rPh sb="0" eb="4">
      <t>アタクカツオ</t>
    </rPh>
    <phoneticPr fontId="3"/>
  </si>
  <si>
    <t>糠沢澄雄</t>
    <rPh sb="0" eb="2">
      <t>ヌカザワ</t>
    </rPh>
    <rPh sb="2" eb="4">
      <t>スミオ</t>
    </rPh>
    <phoneticPr fontId="3"/>
  </si>
  <si>
    <t>平一恵</t>
    <rPh sb="0" eb="3">
      <t>タイライチエ</t>
    </rPh>
    <phoneticPr fontId="3"/>
  </si>
  <si>
    <t>渡邉文枝</t>
    <rPh sb="0" eb="2">
      <t>ワタナベ</t>
    </rPh>
    <rPh sb="2" eb="4">
      <t>フミエ</t>
    </rPh>
    <phoneticPr fontId="3"/>
  </si>
  <si>
    <t>会　津</t>
    <rPh sb="0" eb="1">
      <t>カイ</t>
    </rPh>
    <rPh sb="2" eb="3">
      <t>ツ</t>
    </rPh>
    <phoneticPr fontId="3"/>
  </si>
  <si>
    <t>菅野久美子</t>
    <rPh sb="0" eb="2">
      <t>スゲノ</t>
    </rPh>
    <rPh sb="2" eb="5">
      <t>クミコ</t>
    </rPh>
    <phoneticPr fontId="3"/>
  </si>
  <si>
    <t>菅野美江子</t>
    <rPh sb="0" eb="2">
      <t>スゲノ</t>
    </rPh>
    <rPh sb="2" eb="5">
      <t>ミエコ</t>
    </rPh>
    <phoneticPr fontId="3"/>
  </si>
  <si>
    <t>笹木照美</t>
    <rPh sb="0" eb="2">
      <t>ササキ</t>
    </rPh>
    <rPh sb="2" eb="4">
      <t>テルミ</t>
    </rPh>
    <phoneticPr fontId="3"/>
  </si>
  <si>
    <t>１コート①</t>
  </si>
  <si>
    <r>
      <rPr>
        <b/>
        <sz val="14"/>
        <color theme="1"/>
        <rFont val="HGP明朝E"/>
        <family val="1"/>
        <charset val="128"/>
      </rPr>
      <t>④男子１９５歳未満の部</t>
    </r>
    <r>
      <rPr>
        <sz val="14"/>
        <color theme="1"/>
        <rFont val="HGP明朝E"/>
        <family val="1"/>
        <charset val="128"/>
      </rPr>
      <t>　順位 トーナメント （２点先取、2位まで賞品）</t>
    </r>
    <rPh sb="7" eb="9">
      <t>ミマン</t>
    </rPh>
    <rPh sb="12" eb="14">
      <t>ジュンイ</t>
    </rPh>
    <rPh sb="24" eb="25">
      <t>テン</t>
    </rPh>
    <rPh sb="25" eb="27">
      <t>センシュ</t>
    </rPh>
    <rPh sb="29" eb="30">
      <t>イ</t>
    </rPh>
    <rPh sb="32" eb="34">
      <t>ショウヒン</t>
    </rPh>
    <phoneticPr fontId="3"/>
  </si>
  <si>
    <t>３コート①</t>
    <phoneticPr fontId="3"/>
  </si>
  <si>
    <t>４コート①</t>
    <phoneticPr fontId="3"/>
  </si>
  <si>
    <t>審判Ｂ４</t>
    <rPh sb="0" eb="2">
      <t>シンパン</t>
    </rPh>
    <phoneticPr fontId="3"/>
  </si>
  <si>
    <t>B４位</t>
    <rPh sb="2" eb="3">
      <t>イ</t>
    </rPh>
    <phoneticPr fontId="3"/>
  </si>
  <si>
    <r>
      <rPr>
        <b/>
        <sz val="14"/>
        <color theme="1"/>
        <rFont val="HGP明朝E"/>
        <family val="1"/>
        <charset val="128"/>
      </rPr>
      <t>③男子１９５歳以上の部</t>
    </r>
    <r>
      <rPr>
        <sz val="14"/>
        <color theme="1"/>
        <rFont val="HGP明朝E"/>
        <family val="1"/>
        <charset val="128"/>
      </rPr>
      <t>　順位 トーナメント （２点先取、2位まで賞品）</t>
    </r>
    <rPh sb="7" eb="9">
      <t>イジョウ</t>
    </rPh>
    <rPh sb="12" eb="14">
      <t>ジュンイ</t>
    </rPh>
    <rPh sb="24" eb="25">
      <t>テン</t>
    </rPh>
    <rPh sb="25" eb="27">
      <t>センシュ</t>
    </rPh>
    <rPh sb="29" eb="30">
      <t>イ</t>
    </rPh>
    <rPh sb="32" eb="34">
      <t>ショウヒン</t>
    </rPh>
    <phoneticPr fontId="3"/>
  </si>
  <si>
    <t>Ｅ１位</t>
    <rPh sb="2" eb="3">
      <t>イ</t>
    </rPh>
    <phoneticPr fontId="3"/>
  </si>
  <si>
    <t>⑧女子１９５歳以上の部　順位トーナメント （２点先取、２位まで賞品）</t>
    <phoneticPr fontId="3"/>
  </si>
  <si>
    <t>②男子２１０歳以上の部　順位トーナメント （２点先取、２位まで賞品）</t>
    <rPh sb="1" eb="3">
      <t>ダンシ</t>
    </rPh>
    <phoneticPr fontId="3"/>
  </si>
  <si>
    <t>G2位</t>
    <rPh sb="2" eb="3">
      <t>イ</t>
    </rPh>
    <phoneticPr fontId="3"/>
  </si>
  <si>
    <t>⑦女子２１０歳以上の部　決勝トーナメント（２点先取、8位まで賞品）　</t>
    <phoneticPr fontId="3"/>
  </si>
  <si>
    <t>Ａ3位</t>
    <rPh sb="2" eb="3">
      <t>イ</t>
    </rPh>
    <phoneticPr fontId="3"/>
  </si>
  <si>
    <t>Ｄ3位</t>
    <rPh sb="2" eb="3">
      <t>イ</t>
    </rPh>
    <phoneticPr fontId="3"/>
  </si>
  <si>
    <t>E3位</t>
    <rPh sb="2" eb="3">
      <t>イ</t>
    </rPh>
    <phoneticPr fontId="3"/>
  </si>
  <si>
    <t>⑥２３０</t>
    <phoneticPr fontId="3"/>
  </si>
  <si>
    <t>Ｂ組７コート</t>
    <phoneticPr fontId="3"/>
  </si>
  <si>
    <t xml:space="preserve"> Ｂ組１５コート②</t>
    <phoneticPr fontId="3"/>
  </si>
  <si>
    <t xml:space="preserve"> Ｃ組１６コート①</t>
    <phoneticPr fontId="3"/>
  </si>
  <si>
    <t>１コート④</t>
    <phoneticPr fontId="3"/>
  </si>
  <si>
    <t>８コート①</t>
    <phoneticPr fontId="3"/>
  </si>
  <si>
    <t>８コート③</t>
    <phoneticPr fontId="3"/>
  </si>
  <si>
    <t>③１９５</t>
    <phoneticPr fontId="3"/>
  </si>
  <si>
    <t>⑧１９５</t>
    <phoneticPr fontId="3"/>
  </si>
  <si>
    <t>②210</t>
    <phoneticPr fontId="3"/>
  </si>
  <si>
    <t>１２コート①</t>
    <phoneticPr fontId="3"/>
  </si>
  <si>
    <t>１４コート②</t>
    <phoneticPr fontId="3"/>
  </si>
  <si>
    <t>１５コート①</t>
    <phoneticPr fontId="3"/>
  </si>
  <si>
    <t>１５コート②</t>
    <phoneticPr fontId="3"/>
  </si>
  <si>
    <t>１７コート①</t>
    <phoneticPr fontId="3"/>
  </si>
  <si>
    <t>１８コート④</t>
    <phoneticPr fontId="3"/>
  </si>
  <si>
    <t>１６コート④</t>
    <phoneticPr fontId="3"/>
  </si>
  <si>
    <r>
      <rPr>
        <sz val="14"/>
        <color theme="1"/>
        <rFont val="HGP明朝E"/>
        <family val="1"/>
        <charset val="128"/>
      </rPr>
      <t>⑨女子１９５歳未満の部　決勝トーナメント（２点先取、２位まで賞品）</t>
    </r>
    <r>
      <rPr>
        <sz val="12"/>
        <color theme="1"/>
        <rFont val="HGP明朝E"/>
        <family val="1"/>
        <charset val="128"/>
      </rPr>
      <t>　</t>
    </r>
    <rPh sb="6" eb="9">
      <t>サイミマン</t>
    </rPh>
    <phoneticPr fontId="3"/>
  </si>
  <si>
    <t>⑨女子１９５歳未満の部　順位トーナメント （２点先取、1位のみ賞品）</t>
    <rPh sb="7" eb="9">
      <t>ミマン</t>
    </rPh>
    <phoneticPr fontId="3"/>
  </si>
  <si>
    <t>試合順序①２－３　②１－３　③１－２</t>
    <phoneticPr fontId="3"/>
  </si>
  <si>
    <t>試合順序　①２－３　②１－３　③１－２</t>
    <phoneticPr fontId="3"/>
  </si>
  <si>
    <t>試合順序① ２－３　②１－３　③１－２</t>
    <phoneticPr fontId="3"/>
  </si>
  <si>
    <t>試合順序 ①２－３　②１－３　③１－２</t>
    <phoneticPr fontId="3"/>
  </si>
  <si>
    <t>たんぽぽアイ</t>
    <phoneticPr fontId="3"/>
  </si>
  <si>
    <t>たんぽぽビック</t>
    <phoneticPr fontId="3"/>
  </si>
  <si>
    <t>GBいわき</t>
    <phoneticPr fontId="3"/>
  </si>
  <si>
    <t>team-M</t>
    <phoneticPr fontId="3"/>
  </si>
  <si>
    <t>たんぽぽオザワ</t>
    <phoneticPr fontId="3"/>
  </si>
  <si>
    <t>たんぽぽソルト</t>
    <phoneticPr fontId="3"/>
  </si>
  <si>
    <t>すずらん羽</t>
    <rPh sb="4" eb="5">
      <t>ハネ</t>
    </rPh>
    <phoneticPr fontId="3"/>
  </si>
  <si>
    <t>Sugita.T.T.C</t>
    <phoneticPr fontId="3"/>
  </si>
  <si>
    <t>たんぽぽシマ</t>
    <phoneticPr fontId="3"/>
  </si>
  <si>
    <t>竹馬クラブB</t>
    <rPh sb="0" eb="2">
      <t>タケウマ</t>
    </rPh>
    <phoneticPr fontId="3"/>
  </si>
  <si>
    <t>GBいわきTS</t>
    <phoneticPr fontId="3"/>
  </si>
  <si>
    <t>日本TI-Ladies-A</t>
    <phoneticPr fontId="3"/>
  </si>
  <si>
    <t>福島ラージ美</t>
    <rPh sb="0" eb="2">
      <t>フクシマ</t>
    </rPh>
    <rPh sb="5" eb="6">
      <t>ミ</t>
    </rPh>
    <phoneticPr fontId="3"/>
  </si>
  <si>
    <t>梅桜ラージ峰</t>
    <rPh sb="0" eb="2">
      <t>バイオウ</t>
    </rPh>
    <rPh sb="5" eb="6">
      <t>ミネ</t>
    </rPh>
    <phoneticPr fontId="3"/>
  </si>
  <si>
    <t>日本TI-Ladies-B</t>
    <rPh sb="0" eb="2">
      <t>ニホン</t>
    </rPh>
    <phoneticPr fontId="3"/>
  </si>
  <si>
    <t>会津ベテラン会遠</t>
    <rPh sb="0" eb="2">
      <t>アイズ</t>
    </rPh>
    <rPh sb="6" eb="7">
      <t>カイ</t>
    </rPh>
    <rPh sb="7" eb="8">
      <t>エン</t>
    </rPh>
    <phoneticPr fontId="3"/>
  </si>
  <si>
    <t>TEN　ALL中</t>
    <rPh sb="7" eb="8">
      <t>ナカ</t>
    </rPh>
    <phoneticPr fontId="3"/>
  </si>
  <si>
    <t>スカイクラブ安齋</t>
    <rPh sb="6" eb="8">
      <t>アンザイ</t>
    </rPh>
    <phoneticPr fontId="3"/>
  </si>
  <si>
    <t>梅桜ラージ</t>
    <rPh sb="0" eb="2">
      <t>バイオウ</t>
    </rPh>
    <phoneticPr fontId="3"/>
  </si>
  <si>
    <t>ドレミ松坂</t>
    <rPh sb="3" eb="5">
      <t>マツザカ</t>
    </rPh>
    <phoneticPr fontId="3"/>
  </si>
  <si>
    <t>会津ベテラン会瓜</t>
    <rPh sb="0" eb="2">
      <t>アイズ</t>
    </rPh>
    <rPh sb="6" eb="7">
      <t>カイ</t>
    </rPh>
    <rPh sb="7" eb="8">
      <t>ウリ</t>
    </rPh>
    <phoneticPr fontId="3"/>
  </si>
  <si>
    <t>たんぽぽモリ</t>
    <phoneticPr fontId="3"/>
  </si>
  <si>
    <t>田村市ラージA</t>
    <rPh sb="0" eb="3">
      <t>タムラシ</t>
    </rPh>
    <phoneticPr fontId="3"/>
  </si>
  <si>
    <t>会津ベテラン会中</t>
    <rPh sb="7" eb="8">
      <t>ナカ</t>
    </rPh>
    <phoneticPr fontId="3"/>
  </si>
  <si>
    <t>田村市ラージＢ</t>
    <rPh sb="0" eb="3">
      <t>タムラシ</t>
    </rPh>
    <phoneticPr fontId="3"/>
  </si>
  <si>
    <t>いわきＫＰＭ</t>
    <phoneticPr fontId="3"/>
  </si>
  <si>
    <t>福島卓翔会</t>
    <rPh sb="0" eb="5">
      <t>フクシマタクショウカイ</t>
    </rPh>
    <phoneticPr fontId="3"/>
  </si>
  <si>
    <t>TEN　ALL　天</t>
    <rPh sb="8" eb="9">
      <t>テン</t>
    </rPh>
    <phoneticPr fontId="3"/>
  </si>
  <si>
    <t>梅桜ラージ　京</t>
    <rPh sb="0" eb="2">
      <t>バイオウ</t>
    </rPh>
    <rPh sb="6" eb="7">
      <t>キョウ</t>
    </rPh>
    <phoneticPr fontId="3"/>
  </si>
  <si>
    <t>会津ベテラン会　前</t>
    <rPh sb="0" eb="2">
      <t>アイズ</t>
    </rPh>
    <rPh sb="6" eb="7">
      <t>カイ</t>
    </rPh>
    <rPh sb="8" eb="9">
      <t>マエ</t>
    </rPh>
    <phoneticPr fontId="3"/>
  </si>
  <si>
    <t>会津ベテラン会　新</t>
    <rPh sb="0" eb="2">
      <t>アイズ</t>
    </rPh>
    <rPh sb="6" eb="7">
      <t>カイ</t>
    </rPh>
    <rPh sb="8" eb="9">
      <t>シン</t>
    </rPh>
    <phoneticPr fontId="3"/>
  </si>
  <si>
    <t>GBいわき　A</t>
    <phoneticPr fontId="3"/>
  </si>
  <si>
    <t>二本松卓研</t>
    <rPh sb="0" eb="5">
      <t>ニホンマツタクケン</t>
    </rPh>
    <phoneticPr fontId="3"/>
  </si>
  <si>
    <t>すずらん　岡</t>
    <rPh sb="5" eb="6">
      <t>オカ</t>
    </rPh>
    <phoneticPr fontId="3"/>
  </si>
  <si>
    <t>スカイクラブ藤原</t>
    <rPh sb="6" eb="8">
      <t>フジワラ</t>
    </rPh>
    <phoneticPr fontId="3"/>
  </si>
  <si>
    <t>GBいわき　Ｂ</t>
    <phoneticPr fontId="3"/>
  </si>
  <si>
    <t>会津ベテラン会　大</t>
    <rPh sb="0" eb="2">
      <t>アイズ</t>
    </rPh>
    <rPh sb="6" eb="7">
      <t>カイ</t>
    </rPh>
    <rPh sb="8" eb="9">
      <t>オオ</t>
    </rPh>
    <phoneticPr fontId="3"/>
  </si>
  <si>
    <t>ドレミ矢吹</t>
    <rPh sb="3" eb="5">
      <t>ヤブキ</t>
    </rPh>
    <phoneticPr fontId="3"/>
  </si>
  <si>
    <t>スカイクラブ石川</t>
    <rPh sb="6" eb="8">
      <t>イシカワ</t>
    </rPh>
    <phoneticPr fontId="3"/>
  </si>
  <si>
    <t>常盤ラージ</t>
    <rPh sb="0" eb="2">
      <t>トキワ</t>
    </rPh>
    <phoneticPr fontId="3"/>
  </si>
  <si>
    <t>会津ベテラン会　栗</t>
    <rPh sb="0" eb="2">
      <t>アイズ</t>
    </rPh>
    <rPh sb="6" eb="7">
      <t>カイ</t>
    </rPh>
    <rPh sb="8" eb="9">
      <t>クリ</t>
    </rPh>
    <phoneticPr fontId="3"/>
  </si>
  <si>
    <t>C2位</t>
    <rPh sb="2" eb="3">
      <t>イ</t>
    </rPh>
    <phoneticPr fontId="3"/>
  </si>
  <si>
    <t>会津ベテラン会　井</t>
    <rPh sb="0" eb="2">
      <t>アイズ</t>
    </rPh>
    <rPh sb="6" eb="7">
      <t>カイ</t>
    </rPh>
    <rPh sb="8" eb="9">
      <t>イ</t>
    </rPh>
    <phoneticPr fontId="3"/>
  </si>
  <si>
    <t>安積ラージ　洋</t>
    <rPh sb="0" eb="2">
      <t>アサカ</t>
    </rPh>
    <rPh sb="6" eb="7">
      <t>ヨウ</t>
    </rPh>
    <phoneticPr fontId="3"/>
  </si>
  <si>
    <t>たんぽぽベル</t>
    <phoneticPr fontId="3"/>
  </si>
  <si>
    <t>竹馬クラブＡ</t>
    <rPh sb="0" eb="2">
      <t>タケウマ</t>
    </rPh>
    <phoneticPr fontId="3"/>
  </si>
  <si>
    <t>会津ベテラン会　長</t>
    <rPh sb="0" eb="2">
      <t>アイズ</t>
    </rPh>
    <rPh sb="6" eb="7">
      <t>カイ</t>
    </rPh>
    <rPh sb="8" eb="9">
      <t>チョウ</t>
    </rPh>
    <phoneticPr fontId="3"/>
  </si>
  <si>
    <t>スカイクラブ橋本</t>
    <rPh sb="6" eb="8">
      <t>ハシモト</t>
    </rPh>
    <phoneticPr fontId="3"/>
  </si>
  <si>
    <t>すずらん　長</t>
    <rPh sb="5" eb="6">
      <t>ナガ</t>
    </rPh>
    <phoneticPr fontId="3"/>
  </si>
  <si>
    <t>サンクラブ佐々木</t>
    <rPh sb="5" eb="8">
      <t>ササキ</t>
    </rPh>
    <phoneticPr fontId="3"/>
  </si>
  <si>
    <t>本宮まゆみ　梅</t>
    <rPh sb="0" eb="2">
      <t>モトミヤ</t>
    </rPh>
    <rPh sb="6" eb="7">
      <t>ウメ</t>
    </rPh>
    <phoneticPr fontId="3"/>
  </si>
  <si>
    <t>いわき水曜会　Ｘ</t>
    <rPh sb="3" eb="6">
      <t>スイヨウカイ</t>
    </rPh>
    <phoneticPr fontId="3"/>
  </si>
  <si>
    <t>スカイクラブ　国分</t>
    <rPh sb="7" eb="9">
      <t>コクブ</t>
    </rPh>
    <phoneticPr fontId="3"/>
  </si>
  <si>
    <t>富田西卓球クラブ</t>
    <rPh sb="0" eb="3">
      <t>トミタニシ</t>
    </rPh>
    <rPh sb="3" eb="5">
      <t>タッキュウ</t>
    </rPh>
    <phoneticPr fontId="3"/>
  </si>
  <si>
    <t>Ｄ１位</t>
    <rPh sb="2" eb="3">
      <t>イ</t>
    </rPh>
    <phoneticPr fontId="3"/>
  </si>
  <si>
    <t>Ｇ１位</t>
    <rPh sb="2" eb="3">
      <t>イ</t>
    </rPh>
    <phoneticPr fontId="3"/>
  </si>
  <si>
    <t>Ｆ1位</t>
    <rPh sb="2" eb="3">
      <t>イ</t>
    </rPh>
    <phoneticPr fontId="3"/>
  </si>
  <si>
    <t>Ｈ1位</t>
    <rPh sb="2" eb="3">
      <t>イ</t>
    </rPh>
    <phoneticPr fontId="3"/>
  </si>
  <si>
    <t>Ｈ２位</t>
    <rPh sb="2" eb="3">
      <t>イ</t>
    </rPh>
    <phoneticPr fontId="3"/>
  </si>
  <si>
    <t>Ｆ２位</t>
    <rPh sb="2" eb="3">
      <t>イ</t>
    </rPh>
    <phoneticPr fontId="3"/>
  </si>
  <si>
    <t>Ｆ3位</t>
    <rPh sb="2" eb="3">
      <t>イ</t>
    </rPh>
    <phoneticPr fontId="3"/>
  </si>
  <si>
    <t>Ｇ3位</t>
    <rPh sb="2" eb="3">
      <t>イ</t>
    </rPh>
    <phoneticPr fontId="3"/>
  </si>
  <si>
    <t>Ｈ3位</t>
    <rPh sb="2" eb="3">
      <t>イ</t>
    </rPh>
    <phoneticPr fontId="3"/>
  </si>
  <si>
    <t>福島ラージT　Ｓ</t>
    <phoneticPr fontId="3"/>
  </si>
  <si>
    <t>いわきレディース</t>
    <phoneticPr fontId="3"/>
  </si>
  <si>
    <t>たんぽぽ　タナカ</t>
    <phoneticPr fontId="3"/>
  </si>
  <si>
    <t>たんぽぽ　サナエ</t>
    <phoneticPr fontId="3"/>
  </si>
  <si>
    <t>会津ベテラン会　田</t>
    <rPh sb="0" eb="2">
      <t>アイズ</t>
    </rPh>
    <rPh sb="6" eb="7">
      <t>カイ</t>
    </rPh>
    <rPh sb="8" eb="9">
      <t>タ</t>
    </rPh>
    <phoneticPr fontId="3"/>
  </si>
  <si>
    <t>たんぽぽ　シガ</t>
    <phoneticPr fontId="3"/>
  </si>
  <si>
    <t>福島ラージ　Ｎ</t>
    <rPh sb="0" eb="2">
      <t>フクシマ</t>
    </rPh>
    <phoneticPr fontId="3"/>
  </si>
  <si>
    <t>いわき卓球　Ｓ</t>
    <rPh sb="3" eb="5">
      <t>タッキュウ</t>
    </rPh>
    <phoneticPr fontId="3"/>
  </si>
  <si>
    <t>田村市ラージ　Ａ</t>
    <rPh sb="0" eb="3">
      <t>タムラシ</t>
    </rPh>
    <phoneticPr fontId="3"/>
  </si>
  <si>
    <t>竹馬クラブ　Ｄ</t>
    <rPh sb="0" eb="2">
      <t>タケウマ</t>
    </rPh>
    <phoneticPr fontId="3"/>
  </si>
  <si>
    <t>田村市ラージ</t>
    <rPh sb="0" eb="3">
      <t>タムラシ</t>
    </rPh>
    <phoneticPr fontId="3"/>
  </si>
  <si>
    <t>たんぽぽカガワ</t>
    <phoneticPr fontId="3"/>
  </si>
  <si>
    <t>会津ベテラン会羽</t>
    <rPh sb="0" eb="2">
      <t>アイズ</t>
    </rPh>
    <rPh sb="6" eb="7">
      <t>カイ</t>
    </rPh>
    <rPh sb="7" eb="8">
      <t>ハネ</t>
    </rPh>
    <phoneticPr fontId="3"/>
  </si>
  <si>
    <t>スカイクラブ石井</t>
    <rPh sb="6" eb="8">
      <t>イシイ</t>
    </rPh>
    <phoneticPr fontId="3"/>
  </si>
  <si>
    <t>たんぽぽマツオ</t>
    <phoneticPr fontId="3"/>
  </si>
  <si>
    <t>安積ラージ　吉</t>
    <rPh sb="0" eb="2">
      <t>アサカ</t>
    </rPh>
    <rPh sb="6" eb="7">
      <t>ヨシ</t>
    </rPh>
    <phoneticPr fontId="3"/>
  </si>
  <si>
    <t>安積ラージ　遠</t>
    <rPh sb="6" eb="7">
      <t>エン</t>
    </rPh>
    <phoneticPr fontId="3"/>
  </si>
  <si>
    <t>内郷コミセン</t>
    <rPh sb="0" eb="2">
      <t>ウチゴウ</t>
    </rPh>
    <phoneticPr fontId="3"/>
  </si>
  <si>
    <t>竹馬クラブ　Ｃ</t>
    <phoneticPr fontId="3"/>
  </si>
  <si>
    <t>会津ベテラン会　菅</t>
    <rPh sb="0" eb="2">
      <t>アイズ</t>
    </rPh>
    <rPh sb="6" eb="7">
      <t>カイ</t>
    </rPh>
    <rPh sb="8" eb="9">
      <t>スガ</t>
    </rPh>
    <phoneticPr fontId="3"/>
  </si>
  <si>
    <t>会津ベテラン会石</t>
    <rPh sb="0" eb="2">
      <t>アイズ</t>
    </rPh>
    <rPh sb="6" eb="7">
      <t>カイ</t>
    </rPh>
    <rPh sb="7" eb="8">
      <t>イシ</t>
    </rPh>
    <phoneticPr fontId="3"/>
  </si>
  <si>
    <t>安積ラージ根</t>
    <rPh sb="0" eb="2">
      <t>アサカ</t>
    </rPh>
    <rPh sb="5" eb="6">
      <t>ネ</t>
    </rPh>
    <phoneticPr fontId="3"/>
  </si>
  <si>
    <t>ドレミ山地</t>
    <rPh sb="3" eb="5">
      <t>ヤマチ</t>
    </rPh>
    <phoneticPr fontId="3"/>
  </si>
  <si>
    <t>たんぽぽカワ</t>
    <phoneticPr fontId="3"/>
  </si>
  <si>
    <t>会津ベテラン会目</t>
    <rPh sb="0" eb="2">
      <t>アイズ</t>
    </rPh>
    <rPh sb="6" eb="7">
      <t>カイ</t>
    </rPh>
    <rPh sb="7" eb="8">
      <t>メ</t>
    </rPh>
    <phoneticPr fontId="3"/>
  </si>
  <si>
    <t>たんぽぽニュー</t>
    <phoneticPr fontId="3"/>
  </si>
  <si>
    <t>ドレミ本多</t>
    <rPh sb="3" eb="5">
      <t>ホンダ</t>
    </rPh>
    <phoneticPr fontId="3"/>
  </si>
  <si>
    <t>本宮まゆみ　松</t>
    <rPh sb="0" eb="2">
      <t>モトミヤ</t>
    </rPh>
    <rPh sb="6" eb="7">
      <t>マツ</t>
    </rPh>
    <phoneticPr fontId="3"/>
  </si>
  <si>
    <t>本宮まゆみ　竹</t>
    <rPh sb="0" eb="2">
      <t>モトミヤ</t>
    </rPh>
    <rPh sb="6" eb="7">
      <t>タケ</t>
    </rPh>
    <phoneticPr fontId="3"/>
  </si>
  <si>
    <t>会津ベテラン会津</t>
    <rPh sb="0" eb="2">
      <t>アイズ</t>
    </rPh>
    <rPh sb="6" eb="7">
      <t>カイ</t>
    </rPh>
    <rPh sb="7" eb="8">
      <t>ツ</t>
    </rPh>
    <phoneticPr fontId="3"/>
  </si>
  <si>
    <t>いわき水曜会　Ｔ</t>
    <rPh sb="3" eb="6">
      <t>スイヨウカイ</t>
    </rPh>
    <phoneticPr fontId="3"/>
  </si>
  <si>
    <t>メリー＆小山田</t>
    <rPh sb="4" eb="7">
      <t>オヤマダ</t>
    </rPh>
    <phoneticPr fontId="3"/>
  </si>
  <si>
    <t>郡山オレンジ</t>
    <rPh sb="0" eb="2">
      <t>コオリヤマ</t>
    </rPh>
    <phoneticPr fontId="3"/>
  </si>
  <si>
    <t>あぶくまクラブ</t>
    <phoneticPr fontId="3"/>
  </si>
  <si>
    <t>TEN　ALL　笠</t>
    <rPh sb="8" eb="9">
      <t>カサ</t>
    </rPh>
    <phoneticPr fontId="3"/>
  </si>
  <si>
    <t>ドレミ大橋</t>
    <rPh sb="3" eb="5">
      <t>オオハシ</t>
    </rPh>
    <phoneticPr fontId="3"/>
  </si>
  <si>
    <t>ドレミ清野</t>
    <rPh sb="3" eb="5">
      <t>セイノ</t>
    </rPh>
    <phoneticPr fontId="3"/>
  </si>
  <si>
    <t>会津ベテラン会　田</t>
    <rPh sb="8" eb="9">
      <t>タ</t>
    </rPh>
    <phoneticPr fontId="3"/>
  </si>
  <si>
    <t>安積ラージ　竹</t>
    <rPh sb="6" eb="7">
      <t>タケ</t>
    </rPh>
    <phoneticPr fontId="3"/>
  </si>
  <si>
    <t>B3位</t>
    <rPh sb="2" eb="3">
      <t>イ</t>
    </rPh>
    <phoneticPr fontId="3"/>
  </si>
  <si>
    <r>
      <rPr>
        <b/>
        <sz val="14"/>
        <color theme="1"/>
        <rFont val="HGP明朝E"/>
        <family val="1"/>
        <charset val="128"/>
      </rPr>
      <t>④男子１９５歳未満の部</t>
    </r>
    <r>
      <rPr>
        <sz val="14"/>
        <color theme="1"/>
        <rFont val="HGP明朝E"/>
        <family val="1"/>
        <charset val="128"/>
      </rPr>
      <t>　決勝トーナメント （２点先取、3位まで賞品）</t>
    </r>
    <rPh sb="7" eb="9">
      <t>ミマン</t>
    </rPh>
    <rPh sb="12" eb="14">
      <t>ケッショウ</t>
    </rPh>
    <rPh sb="23" eb="24">
      <t>テン</t>
    </rPh>
    <rPh sb="24" eb="26">
      <t>センシュ</t>
    </rPh>
    <rPh sb="28" eb="29">
      <t>イ</t>
    </rPh>
    <rPh sb="31" eb="33">
      <t>ショウヒン</t>
    </rPh>
    <phoneticPr fontId="3"/>
  </si>
  <si>
    <t>③男子１９５歳以上の部　決勝トーナメント （２点先取、3位まで賞品）</t>
    <rPh sb="7" eb="9">
      <t>イジョウ</t>
    </rPh>
    <rPh sb="12" eb="14">
      <t>ケッショウ</t>
    </rPh>
    <rPh sb="23" eb="24">
      <t>テン</t>
    </rPh>
    <rPh sb="24" eb="26">
      <t>センシュ</t>
    </rPh>
    <rPh sb="28" eb="29">
      <t>イ</t>
    </rPh>
    <rPh sb="31" eb="33">
      <t>ショウヒン</t>
    </rPh>
    <phoneticPr fontId="3"/>
  </si>
  <si>
    <t>⑧女子１９５歳以上の部　決勝トーナメント（２点先取、3位まで賞品）</t>
    <rPh sb="1" eb="3">
      <t>ジョシ</t>
    </rPh>
    <rPh sb="6" eb="9">
      <t>サイイジョウ</t>
    </rPh>
    <rPh sb="10" eb="11">
      <t>ブ</t>
    </rPh>
    <phoneticPr fontId="3"/>
  </si>
  <si>
    <t>②男子２１０歳以上の部　決勝トーナメント （２点先取、3位まで賞品）</t>
    <rPh sb="7" eb="9">
      <t>イジョウ</t>
    </rPh>
    <rPh sb="12" eb="14">
      <t>ケッショウ</t>
    </rPh>
    <rPh sb="23" eb="24">
      <t>テン</t>
    </rPh>
    <rPh sb="24" eb="26">
      <t>センシュ</t>
    </rPh>
    <rPh sb="28" eb="29">
      <t>イ</t>
    </rPh>
    <rPh sb="31" eb="33">
      <t>ショウヒン</t>
    </rPh>
    <phoneticPr fontId="3"/>
  </si>
  <si>
    <t>①男子２３０歳以上の部　決勝トーナメント （２点先取3位まで賞品）</t>
    <phoneticPr fontId="3"/>
  </si>
  <si>
    <t>①男子２３０歳以上の部　順位トーナメント （２点先取2位まで賞品）</t>
    <rPh sb="12" eb="14">
      <t>ジュンイ</t>
    </rPh>
    <phoneticPr fontId="3"/>
  </si>
  <si>
    <t>⑥２３０歳以上の部　決勝トーナメント （２点先取、2位まで賞品）</t>
    <rPh sb="4" eb="5">
      <t>サイ</t>
    </rPh>
    <rPh sb="5" eb="7">
      <t>イジョウ</t>
    </rPh>
    <rPh sb="8" eb="9">
      <t>ブ</t>
    </rPh>
    <rPh sb="10" eb="12">
      <t>ケッショウ</t>
    </rPh>
    <rPh sb="21" eb="22">
      <t>テン</t>
    </rPh>
    <rPh sb="22" eb="24">
      <t>センシュ</t>
    </rPh>
    <rPh sb="26" eb="27">
      <t>イ</t>
    </rPh>
    <rPh sb="29" eb="31">
      <t>ショウヒン</t>
    </rPh>
    <phoneticPr fontId="3"/>
  </si>
  <si>
    <t>14チーム　 No１～４コート</t>
    <phoneticPr fontId="3"/>
  </si>
  <si>
    <t>Ｂ組３コート</t>
    <phoneticPr fontId="3"/>
  </si>
  <si>
    <t>試合順序  ①１－４　②２－３/　③１－３/　④１－２　⑤３－４/　⑥２－４   　　２コートは交互に使う</t>
    <rPh sb="48" eb="50">
      <t>コウゴ</t>
    </rPh>
    <rPh sb="51" eb="52">
      <t>ツカ</t>
    </rPh>
    <phoneticPr fontId="3"/>
  </si>
  <si>
    <t>試合順序  ①１－３/　②１－４　③２－３/　④２－４/　⑤１－２　⑥３－４　　　　２コートは交互に使う</t>
    <rPh sb="47" eb="49">
      <t>コウゴ</t>
    </rPh>
    <rPh sb="50" eb="51">
      <t>ツカ</t>
    </rPh>
    <phoneticPr fontId="3"/>
  </si>
  <si>
    <t>Ｃ組４コート①</t>
    <phoneticPr fontId="3"/>
  </si>
  <si>
    <t>Ｄ組４コート②</t>
    <phoneticPr fontId="3"/>
  </si>
  <si>
    <t>1コート②</t>
    <phoneticPr fontId="3"/>
  </si>
  <si>
    <t>相互審判</t>
  </si>
  <si>
    <t>相互審判</t>
    <rPh sb="0" eb="4">
      <t>ソウゴシンパン</t>
    </rPh>
    <phoneticPr fontId="3"/>
  </si>
  <si>
    <t>相互審判</t>
    <phoneticPr fontId="3"/>
  </si>
  <si>
    <t>敗者審判</t>
    <phoneticPr fontId="3"/>
  </si>
  <si>
    <t>２コート①</t>
    <phoneticPr fontId="3"/>
  </si>
  <si>
    <t>２コート②</t>
    <phoneticPr fontId="3"/>
  </si>
  <si>
    <t>２コート③</t>
    <phoneticPr fontId="3"/>
  </si>
  <si>
    <t>３コート②</t>
    <phoneticPr fontId="3"/>
  </si>
  <si>
    <t>４コート②</t>
    <phoneticPr fontId="3"/>
  </si>
  <si>
    <t>３コート③</t>
    <phoneticPr fontId="3"/>
  </si>
  <si>
    <t>予選リーグ②番の方は指定コートに限らず10：30以降近くで試合の終わった空いている台で試合を進めること。</t>
    <rPh sb="0" eb="2">
      <t>ヨセン</t>
    </rPh>
    <rPh sb="6" eb="7">
      <t>バン</t>
    </rPh>
    <rPh sb="8" eb="9">
      <t>カタ</t>
    </rPh>
    <rPh sb="10" eb="12">
      <t>シテイ</t>
    </rPh>
    <rPh sb="16" eb="17">
      <t>カギ</t>
    </rPh>
    <rPh sb="24" eb="26">
      <t>イコウ</t>
    </rPh>
    <rPh sb="26" eb="27">
      <t>チカ</t>
    </rPh>
    <rPh sb="29" eb="31">
      <t>シアイ</t>
    </rPh>
    <rPh sb="32" eb="33">
      <t>オ</t>
    </rPh>
    <rPh sb="36" eb="37">
      <t>ア</t>
    </rPh>
    <rPh sb="41" eb="42">
      <t>ダイ</t>
    </rPh>
    <rPh sb="43" eb="45">
      <t>シアイ</t>
    </rPh>
    <rPh sb="46" eb="47">
      <t>スス</t>
    </rPh>
    <phoneticPr fontId="3"/>
  </si>
  <si>
    <r>
      <t>トーナメント戦の</t>
    </r>
    <r>
      <rPr>
        <b/>
        <sz val="10"/>
        <color theme="1"/>
        <rFont val="ＭＳ 明朝"/>
        <family val="1"/>
        <charset val="128"/>
      </rPr>
      <t>勝者</t>
    </r>
    <r>
      <rPr>
        <sz val="10"/>
        <color theme="1"/>
        <rFont val="ＭＳ 明朝"/>
        <family val="1"/>
        <charset val="128"/>
      </rPr>
      <t>は掲示板とトーナメント表の記入をお願いします。</t>
    </r>
    <rPh sb="8" eb="10">
      <t>ショウシャ</t>
    </rPh>
    <rPh sb="11" eb="14">
      <t>ケイジバン</t>
    </rPh>
    <rPh sb="21" eb="22">
      <t>ヒョウ</t>
    </rPh>
    <rPh sb="23" eb="25">
      <t>キニュウ</t>
    </rPh>
    <rPh sb="27" eb="28">
      <t>ネガ</t>
    </rPh>
    <phoneticPr fontId="3"/>
  </si>
  <si>
    <t>8チーム　№５～７コート</t>
    <phoneticPr fontId="3"/>
  </si>
  <si>
    <t>Ａ組５コート</t>
    <phoneticPr fontId="3"/>
  </si>
  <si>
    <t>試合順序  ①１－４　②２－３/　③１－３/　④１－２　⑤３－４/　⑥２－４   　　６コートは交互に使う</t>
    <phoneticPr fontId="3"/>
  </si>
  <si>
    <t>試合順序  ①１－３/　②１－４　③２－３/　④２－４/　⑤１－２　⑥３－４　　　　６コートは交互に使う</t>
    <phoneticPr fontId="3"/>
  </si>
  <si>
    <t>敗者審判</t>
    <phoneticPr fontId="3"/>
  </si>
  <si>
    <t>５コート①</t>
    <phoneticPr fontId="3"/>
  </si>
  <si>
    <t>５コート②</t>
    <phoneticPr fontId="3"/>
  </si>
  <si>
    <t>５コート③</t>
    <phoneticPr fontId="3"/>
  </si>
  <si>
    <t>６コート①</t>
    <phoneticPr fontId="3"/>
  </si>
  <si>
    <t>６コート②</t>
    <phoneticPr fontId="3"/>
  </si>
  <si>
    <t>６コート③</t>
    <phoneticPr fontId="3"/>
  </si>
  <si>
    <t>14チーム　No.８～１１コート</t>
    <phoneticPr fontId="3"/>
  </si>
  <si>
    <t>Ａ組８コート</t>
    <phoneticPr fontId="3"/>
  </si>
  <si>
    <t>Ｂ組１０コート</t>
    <phoneticPr fontId="3"/>
  </si>
  <si>
    <t>試合順序  ①１－４　②２－３/　③１－３/　④１－２　⑤３－４/　⑥２－４   　　９コートは交互に使う</t>
    <phoneticPr fontId="3"/>
  </si>
  <si>
    <t>試合順序  ①１－３/　②１－４　③２－３/　④２－４/　⑤１－２　⑥３－４　　　　９コートは交互に使う</t>
    <phoneticPr fontId="3"/>
  </si>
  <si>
    <t>Ｃ組１１コート①</t>
    <phoneticPr fontId="3"/>
  </si>
  <si>
    <t>７コート①</t>
    <phoneticPr fontId="3"/>
  </si>
  <si>
    <t>７コート②</t>
    <phoneticPr fontId="3"/>
  </si>
  <si>
    <t>７コート③</t>
    <phoneticPr fontId="3"/>
  </si>
  <si>
    <t>８コート④</t>
    <phoneticPr fontId="3"/>
  </si>
  <si>
    <t>８コート②</t>
    <phoneticPr fontId="3"/>
  </si>
  <si>
    <t>９コート①</t>
    <phoneticPr fontId="3"/>
  </si>
  <si>
    <t>９コート②</t>
    <phoneticPr fontId="3"/>
  </si>
  <si>
    <t>１０コート①</t>
    <phoneticPr fontId="3"/>
  </si>
  <si>
    <t>１０コート②</t>
    <phoneticPr fontId="3"/>
  </si>
  <si>
    <t>１０コート③</t>
    <phoneticPr fontId="3"/>
  </si>
  <si>
    <t>敗者審判</t>
    <phoneticPr fontId="3"/>
  </si>
  <si>
    <t>敗者審判</t>
    <rPh sb="0" eb="4">
      <t>ハイシャシンパン</t>
    </rPh>
    <phoneticPr fontId="3"/>
  </si>
  <si>
    <t>15チーム　No.１２～１４コート</t>
    <phoneticPr fontId="3"/>
  </si>
  <si>
    <t>Ａ組１２コート①</t>
    <phoneticPr fontId="3"/>
  </si>
  <si>
    <t>Ｂ組１２コート②</t>
    <phoneticPr fontId="3"/>
  </si>
  <si>
    <t>Ｃ組１３コート①</t>
    <phoneticPr fontId="3"/>
  </si>
  <si>
    <t>Ｄ組１３コート②</t>
    <phoneticPr fontId="3"/>
  </si>
  <si>
    <t>Ｅ組１４コート①</t>
    <phoneticPr fontId="3"/>
  </si>
  <si>
    <t>１１コート①</t>
    <phoneticPr fontId="3"/>
  </si>
  <si>
    <t>１１コート②</t>
    <phoneticPr fontId="3"/>
  </si>
  <si>
    <t>１１コート③</t>
    <phoneticPr fontId="3"/>
  </si>
  <si>
    <t>１２コート②</t>
    <phoneticPr fontId="3"/>
  </si>
  <si>
    <t>1２コート④</t>
    <phoneticPr fontId="3"/>
  </si>
  <si>
    <t>1３コート①</t>
    <phoneticPr fontId="3"/>
  </si>
  <si>
    <t>１４コート①</t>
    <phoneticPr fontId="3"/>
  </si>
  <si>
    <t>１４コート④</t>
    <phoneticPr fontId="3"/>
  </si>
  <si>
    <t>15チーム　No.１５～１７コート</t>
    <phoneticPr fontId="3"/>
  </si>
  <si>
    <t>Ａ組１５ート①</t>
    <phoneticPr fontId="3"/>
  </si>
  <si>
    <t xml:space="preserve"> Ｄ組１６コート②</t>
    <phoneticPr fontId="3"/>
  </si>
  <si>
    <t xml:space="preserve"> Ｅ組１７コート①</t>
    <phoneticPr fontId="3"/>
  </si>
  <si>
    <t>１６コート①</t>
    <phoneticPr fontId="3"/>
  </si>
  <si>
    <t>１６コート②</t>
    <phoneticPr fontId="3"/>
  </si>
  <si>
    <t>１７コート②</t>
    <phoneticPr fontId="3"/>
  </si>
  <si>
    <t>１５コート③</t>
    <phoneticPr fontId="3"/>
  </si>
  <si>
    <t>１８コート②</t>
    <phoneticPr fontId="3"/>
  </si>
  <si>
    <t>１６コート③</t>
    <phoneticPr fontId="3"/>
  </si>
  <si>
    <t>1２コート③</t>
    <phoneticPr fontId="3"/>
  </si>
  <si>
    <t>１３コート②</t>
    <phoneticPr fontId="3"/>
  </si>
  <si>
    <t>１３or１４コート③</t>
    <phoneticPr fontId="3"/>
  </si>
  <si>
    <t>１７or１８コート③</t>
    <phoneticPr fontId="3"/>
  </si>
  <si>
    <t>24チーム　No.１８～２２コート</t>
    <phoneticPr fontId="3"/>
  </si>
  <si>
    <t xml:space="preserve"> Ａ組１８コート①</t>
    <phoneticPr fontId="3"/>
  </si>
  <si>
    <t xml:space="preserve"> Ｂ組１８コート②</t>
    <phoneticPr fontId="3"/>
  </si>
  <si>
    <t xml:space="preserve"> Ｃ組１９コート①</t>
    <phoneticPr fontId="3"/>
  </si>
  <si>
    <t xml:space="preserve"> Ｄ組２０コート①</t>
    <phoneticPr fontId="3"/>
  </si>
  <si>
    <t>E組２０コート②</t>
    <phoneticPr fontId="3"/>
  </si>
  <si>
    <t xml:space="preserve"> F組２１コート①</t>
    <phoneticPr fontId="3"/>
  </si>
  <si>
    <t xml:space="preserve"> G組２２コート①</t>
    <phoneticPr fontId="3"/>
  </si>
  <si>
    <t>H組２２コート②</t>
    <phoneticPr fontId="3"/>
  </si>
  <si>
    <t>１９コート①</t>
    <phoneticPr fontId="3"/>
  </si>
  <si>
    <t>１９コート②</t>
    <phoneticPr fontId="3"/>
  </si>
  <si>
    <t>１９コート③</t>
    <phoneticPr fontId="3"/>
  </si>
  <si>
    <t>２０コート①</t>
    <phoneticPr fontId="3"/>
  </si>
  <si>
    <t>２０コート②</t>
    <phoneticPr fontId="3"/>
  </si>
  <si>
    <t>２０コート③</t>
    <phoneticPr fontId="3"/>
  </si>
  <si>
    <t>１９コート④</t>
    <phoneticPr fontId="3"/>
  </si>
  <si>
    <t>２１コート①</t>
    <phoneticPr fontId="3"/>
  </si>
  <si>
    <t>２１コート②</t>
    <phoneticPr fontId="3"/>
  </si>
  <si>
    <t>２１コート③</t>
    <phoneticPr fontId="3"/>
  </si>
  <si>
    <t>２２コート①</t>
    <phoneticPr fontId="3"/>
  </si>
  <si>
    <t>２２コート③</t>
    <phoneticPr fontId="3"/>
  </si>
  <si>
    <t>２３コート①</t>
    <phoneticPr fontId="3"/>
  </si>
  <si>
    <t>２３コート②</t>
    <phoneticPr fontId="3"/>
  </si>
  <si>
    <t>２３コート③</t>
    <phoneticPr fontId="3"/>
  </si>
  <si>
    <t>２４コート①</t>
    <phoneticPr fontId="3"/>
  </si>
  <si>
    <t>２４コート②</t>
    <phoneticPr fontId="3"/>
  </si>
  <si>
    <t>２４コート③</t>
    <phoneticPr fontId="3"/>
  </si>
  <si>
    <t>２１コート④</t>
    <phoneticPr fontId="3"/>
  </si>
  <si>
    <t>２４コート④</t>
    <phoneticPr fontId="3"/>
  </si>
  <si>
    <t>１９コート⑤</t>
    <phoneticPr fontId="3"/>
  </si>
  <si>
    <t>15チーム　No.２３～２７コート</t>
    <phoneticPr fontId="3"/>
  </si>
  <si>
    <t>A組 ２３コート①</t>
    <phoneticPr fontId="3"/>
  </si>
  <si>
    <t>Ｂ組２４コート①</t>
    <phoneticPr fontId="3"/>
  </si>
  <si>
    <t>Ｃ組２５コート①</t>
    <phoneticPr fontId="3"/>
  </si>
  <si>
    <t>D組２６コート①</t>
    <phoneticPr fontId="3"/>
  </si>
  <si>
    <t>E組２７コート①</t>
    <phoneticPr fontId="3"/>
  </si>
  <si>
    <t>２５コート①</t>
    <phoneticPr fontId="3"/>
  </si>
  <si>
    <t>２５コート②</t>
    <phoneticPr fontId="3"/>
  </si>
  <si>
    <t>２６コート②</t>
    <phoneticPr fontId="3"/>
  </si>
  <si>
    <t>２６コート①</t>
    <phoneticPr fontId="3"/>
  </si>
  <si>
    <t>２７コート①</t>
    <phoneticPr fontId="3"/>
  </si>
  <si>
    <t>２７コート②</t>
    <phoneticPr fontId="3"/>
  </si>
  <si>
    <t>２６コート③</t>
    <phoneticPr fontId="3"/>
  </si>
  <si>
    <t>２６コート④</t>
    <phoneticPr fontId="3"/>
  </si>
  <si>
    <t>２８コート①</t>
    <phoneticPr fontId="3"/>
  </si>
  <si>
    <t>２８コート②</t>
    <phoneticPr fontId="3"/>
  </si>
  <si>
    <t>２７ｏｒ２８コート③</t>
    <phoneticPr fontId="3"/>
  </si>
  <si>
    <t>２５コート③</t>
    <phoneticPr fontId="3"/>
  </si>
  <si>
    <t>２７コート④</t>
    <phoneticPr fontId="3"/>
  </si>
  <si>
    <t>8チーム　No.２８～３０コート</t>
    <phoneticPr fontId="3"/>
  </si>
  <si>
    <t>２９コート①</t>
    <phoneticPr fontId="3"/>
  </si>
  <si>
    <t>２９コート②</t>
    <phoneticPr fontId="3"/>
  </si>
  <si>
    <t>２９コート③</t>
    <phoneticPr fontId="3"/>
  </si>
  <si>
    <t>３０コート①</t>
    <phoneticPr fontId="3"/>
  </si>
  <si>
    <t>３０コート②</t>
    <phoneticPr fontId="3"/>
  </si>
  <si>
    <t>３０コート③</t>
    <phoneticPr fontId="3"/>
  </si>
  <si>
    <t>入口</t>
    <rPh sb="0" eb="2">
      <t>イリグチ</t>
    </rPh>
    <phoneticPr fontId="3"/>
  </si>
  <si>
    <t>ステージ</t>
    <phoneticPr fontId="3"/>
  </si>
  <si>
    <t>南</t>
    <rPh sb="0" eb="1">
      <t>ミナミ</t>
    </rPh>
    <phoneticPr fontId="3"/>
  </si>
  <si>
    <t>２３０歳以上</t>
    <rPh sb="3" eb="4">
      <t>サイ</t>
    </rPh>
    <rPh sb="4" eb="6">
      <t>イジョウ</t>
    </rPh>
    <phoneticPr fontId="3"/>
  </si>
  <si>
    <t>１９５歳未満</t>
    <rPh sb="3" eb="4">
      <t>サイ</t>
    </rPh>
    <rPh sb="4" eb="6">
      <t>ミマン</t>
    </rPh>
    <phoneticPr fontId="3"/>
  </si>
  <si>
    <t>１９５歳以上</t>
    <rPh sb="3" eb="4">
      <t>サイ</t>
    </rPh>
    <rPh sb="4" eb="6">
      <t>イジョウ</t>
    </rPh>
    <phoneticPr fontId="3"/>
  </si>
  <si>
    <t>２１０歳以上</t>
    <rPh sb="3" eb="6">
      <t>サイイジョウ</t>
    </rPh>
    <phoneticPr fontId="3"/>
  </si>
  <si>
    <t>観覧席２F</t>
    <rPh sb="0" eb="3">
      <t>カンランセキ</t>
    </rPh>
    <phoneticPr fontId="3"/>
  </si>
  <si>
    <t>卓球台配置図</t>
    <rPh sb="0" eb="3">
      <t>タッキュウダイ</t>
    </rPh>
    <rPh sb="3" eb="6">
      <t>ハイチズ</t>
    </rPh>
    <phoneticPr fontId="3"/>
  </si>
  <si>
    <t>東</t>
    <rPh sb="0" eb="1">
      <t>ヒガシ</t>
    </rPh>
    <phoneticPr fontId="3"/>
  </si>
  <si>
    <t>西</t>
    <rPh sb="0" eb="1">
      <t>ニシ</t>
    </rPh>
    <phoneticPr fontId="3"/>
  </si>
  <si>
    <t>すずらん釜</t>
    <rPh sb="4" eb="5">
      <t>カマ</t>
    </rPh>
    <phoneticPr fontId="3"/>
  </si>
  <si>
    <t>D組11コート②</t>
    <phoneticPr fontId="3"/>
  </si>
  <si>
    <t>Ｂ組３０コート</t>
    <phoneticPr fontId="3"/>
  </si>
  <si>
    <t>白土正衛</t>
    <rPh sb="0" eb="4">
      <t>シラドマサエイ</t>
    </rPh>
    <phoneticPr fontId="3"/>
  </si>
  <si>
    <t>Ａ組２８コート</t>
    <phoneticPr fontId="3"/>
  </si>
  <si>
    <t>試合順序  ①１－４　②２－３/　③１－３/　④１－２　⑤３－４/　⑥２－４   　　２９コートは交互に使う</t>
    <rPh sb="49" eb="51">
      <t>コウゴ</t>
    </rPh>
    <rPh sb="52" eb="53">
      <t>ツカ</t>
    </rPh>
    <phoneticPr fontId="3"/>
  </si>
  <si>
    <t>佐々木英夫</t>
    <rPh sb="0" eb="3">
      <t>ササキ</t>
    </rPh>
    <rPh sb="3" eb="5">
      <t>ヒデオ</t>
    </rPh>
    <phoneticPr fontId="3"/>
  </si>
  <si>
    <t>大樂元信</t>
    <rPh sb="0" eb="1">
      <t>オオ</t>
    </rPh>
    <rPh sb="1" eb="2">
      <t>ラク</t>
    </rPh>
    <rPh sb="2" eb="4">
      <t>モトノブ</t>
    </rPh>
    <phoneticPr fontId="3"/>
  </si>
  <si>
    <t>予選リーグ②番の方は１０：３０までは密を避ける為、２階の観覧席又は会議室で待機すること。</t>
    <rPh sb="0" eb="2">
      <t>ヨセン</t>
    </rPh>
    <rPh sb="6" eb="7">
      <t>バン</t>
    </rPh>
    <rPh sb="8" eb="9">
      <t>カタ</t>
    </rPh>
    <rPh sb="26" eb="27">
      <t>カイ</t>
    </rPh>
    <rPh sb="28" eb="31">
      <t>カンランセキ</t>
    </rPh>
    <rPh sb="31" eb="32">
      <t>マタ</t>
    </rPh>
    <rPh sb="33" eb="36">
      <t>カイギシツ</t>
    </rPh>
    <rPh sb="37" eb="39">
      <t>タイキ</t>
    </rPh>
    <phoneticPr fontId="3"/>
  </si>
  <si>
    <t>遠藤幸一郎</t>
    <rPh sb="0" eb="5">
      <t>エンドウコウイチロウ</t>
    </rPh>
    <phoneticPr fontId="3"/>
  </si>
  <si>
    <t>鈴木三和子</t>
    <rPh sb="0" eb="2">
      <t>スズキ</t>
    </rPh>
    <rPh sb="2" eb="5">
      <t>ミワコ</t>
    </rPh>
    <phoneticPr fontId="3"/>
  </si>
  <si>
    <t>〇 2-0</t>
  </si>
  <si>
    <t>〇 2-0</t>
    <phoneticPr fontId="3"/>
  </si>
  <si>
    <t>〇 2-1</t>
  </si>
  <si>
    <t>〇 2-1</t>
    <phoneticPr fontId="3"/>
  </si>
  <si>
    <t>× 0-2</t>
  </si>
  <si>
    <t>× 0-2</t>
    <phoneticPr fontId="3"/>
  </si>
  <si>
    <t>× 1-2</t>
  </si>
  <si>
    <t>× 1-2</t>
    <phoneticPr fontId="3"/>
  </si>
  <si>
    <t>棄権</t>
    <rPh sb="0" eb="2">
      <t>キケン</t>
    </rPh>
    <phoneticPr fontId="3"/>
  </si>
  <si>
    <t>記  録</t>
    <rPh sb="0" eb="1">
      <t>キ</t>
    </rPh>
    <rPh sb="3" eb="4">
      <t>ロク</t>
    </rPh>
    <phoneticPr fontId="3"/>
  </si>
  <si>
    <r>
      <t>令和４年度 第２1回夏季３ダブルスラージボール卓球大会　</t>
    </r>
    <r>
      <rPr>
        <b/>
        <sz val="12"/>
        <color theme="1"/>
        <rFont val="ＭＳ Ｐゴシック"/>
        <family val="3"/>
        <charset val="128"/>
        <scheme val="minor"/>
      </rPr>
      <t>　</t>
    </r>
    <r>
      <rPr>
        <b/>
        <sz val="10"/>
        <color theme="1"/>
        <rFont val="ＭＳ Ｐゴシック"/>
        <family val="3"/>
        <charset val="128"/>
        <scheme val="minor"/>
      </rPr>
      <t>成績記録　参加者345名　　　　　　　　　　　　　　　　　　　　　　　　　　　　郡山市安積学習センター　　　２０２２年７月１７日（日）</t>
    </r>
    <rPh sb="0" eb="2">
      <t>レイワ</t>
    </rPh>
    <rPh sb="3" eb="5">
      <t>ネンド</t>
    </rPh>
    <rPh sb="4" eb="5">
      <t>ド</t>
    </rPh>
    <rPh sb="10" eb="12">
      <t>カキ</t>
    </rPh>
    <rPh sb="29" eb="31">
      <t>セイセキ</t>
    </rPh>
    <rPh sb="31" eb="33">
      <t>キロク</t>
    </rPh>
    <rPh sb="34" eb="37">
      <t>サンカシャ</t>
    </rPh>
    <rPh sb="40" eb="41">
      <t>メイ</t>
    </rPh>
    <rPh sb="69" eb="72">
      <t>コオリヤマシ</t>
    </rPh>
    <rPh sb="72" eb="76">
      <t>アサカガクシュウ</t>
    </rPh>
    <rPh sb="87" eb="88">
      <t>ネン</t>
    </rPh>
    <rPh sb="89" eb="90">
      <t>ガツ</t>
    </rPh>
    <rPh sb="92" eb="93">
      <t>ニチ</t>
    </rPh>
    <rPh sb="94" eb="95">
      <t>ヒ</t>
    </rPh>
    <phoneticPr fontId="3"/>
  </si>
  <si>
    <t>男子</t>
    <rPh sb="0" eb="2">
      <t>ダンシ</t>
    </rPh>
    <phoneticPr fontId="3"/>
  </si>
  <si>
    <t>第１位</t>
    <rPh sb="0" eb="1">
      <t>ダイ</t>
    </rPh>
    <rPh sb="2" eb="3">
      <t>イ</t>
    </rPh>
    <phoneticPr fontId="3"/>
  </si>
  <si>
    <t>第２位</t>
    <rPh sb="0" eb="1">
      <t>ダイ</t>
    </rPh>
    <rPh sb="2" eb="3">
      <t>イ</t>
    </rPh>
    <phoneticPr fontId="3"/>
  </si>
  <si>
    <t>第３位</t>
    <rPh sb="0" eb="1">
      <t>ダイ</t>
    </rPh>
    <rPh sb="2" eb="3">
      <t>イ</t>
    </rPh>
    <phoneticPr fontId="3"/>
  </si>
  <si>
    <t>195歳未満</t>
    <rPh sb="3" eb="4">
      <t>サイ</t>
    </rPh>
    <rPh sb="4" eb="6">
      <t>ミマン</t>
    </rPh>
    <phoneticPr fontId="3"/>
  </si>
  <si>
    <t>　ＧＢいわき　　　　　　矢吹　進　　　　　　　　菅波　仁　　　　　　　　中島浩紀</t>
    <rPh sb="12" eb="14">
      <t>ヤブキ</t>
    </rPh>
    <rPh sb="15" eb="16">
      <t>ススム</t>
    </rPh>
    <rPh sb="24" eb="26">
      <t>スガナミ</t>
    </rPh>
    <rPh sb="27" eb="28">
      <t>ヒトシ</t>
    </rPh>
    <rPh sb="36" eb="40">
      <t>ナカジマヒロキ</t>
    </rPh>
    <phoneticPr fontId="3"/>
  </si>
  <si>
    <t>　たんぽぽビック　　　　　　　　大槻力也　　　　　　　　志賀芳雄　　　　　　　　佐藤好則</t>
    <rPh sb="16" eb="20">
      <t>オオツキリキヤ</t>
    </rPh>
    <rPh sb="28" eb="32">
      <t>シガヨシオ</t>
    </rPh>
    <rPh sb="40" eb="44">
      <t>サトウヨシノリ</t>
    </rPh>
    <phoneticPr fontId="3"/>
  </si>
  <si>
    <t>　たんぽぽアイ　　　　　　　　大竹政行　　　　　　　　　相原健　　　　　　　　　相原剛</t>
    <rPh sb="15" eb="17">
      <t>オオタケ</t>
    </rPh>
    <rPh sb="17" eb="19">
      <t>マサユキ</t>
    </rPh>
    <rPh sb="28" eb="31">
      <t>アイハラケン</t>
    </rPh>
    <rPh sb="40" eb="43">
      <t>アイハラツヨシ</t>
    </rPh>
    <phoneticPr fontId="3"/>
  </si>
  <si>
    <t>195歳以上</t>
    <rPh sb="3" eb="6">
      <t>サイイジョウ</t>
    </rPh>
    <phoneticPr fontId="3"/>
  </si>
  <si>
    <t>　福島ラージ　　　　　　佐藤哲郎　　　　　　　　佐々木初雄　　　　　　　　西條勇</t>
    <rPh sb="1" eb="3">
      <t>フクシマ</t>
    </rPh>
    <rPh sb="12" eb="16">
      <t>サトウテツロウ</t>
    </rPh>
    <rPh sb="24" eb="29">
      <t>ササキハツオ</t>
    </rPh>
    <rPh sb="37" eb="39">
      <t>サイジョウ</t>
    </rPh>
    <rPh sb="39" eb="40">
      <t>イサミ</t>
    </rPh>
    <phoneticPr fontId="3"/>
  </si>
  <si>
    <t>　TEN　ALL中　　　　　　中江義昭　　　　　　　　堀内邦康　　　　　　　　小泉直人</t>
    <rPh sb="8" eb="9">
      <t>ナカ</t>
    </rPh>
    <rPh sb="15" eb="19">
      <t>ナカエヨシアキ</t>
    </rPh>
    <rPh sb="27" eb="31">
      <t>ホリウチクニヤス</t>
    </rPh>
    <rPh sb="39" eb="43">
      <t>コイズミナオト</t>
    </rPh>
    <phoneticPr fontId="3"/>
  </si>
  <si>
    <t>　会津ベテラン会遠　　　　　　遠藤俊一　　　　　　　　三澤嘉幸　　　　　　　　手代木義弘</t>
    <rPh sb="1" eb="3">
      <t>アイヅ</t>
    </rPh>
    <rPh sb="7" eb="8">
      <t>カイ</t>
    </rPh>
    <rPh sb="8" eb="9">
      <t>エン</t>
    </rPh>
    <rPh sb="15" eb="19">
      <t>エンドウシュンイチ</t>
    </rPh>
    <rPh sb="27" eb="31">
      <t>ミサワヨシユキ</t>
    </rPh>
    <rPh sb="39" eb="44">
      <t>テシロギヨシヒロ</t>
    </rPh>
    <phoneticPr fontId="3"/>
  </si>
  <si>
    <t>２１０歳以上</t>
    <rPh sb="3" eb="4">
      <t>サイ</t>
    </rPh>
    <rPh sb="4" eb="6">
      <t>イジョウ</t>
    </rPh>
    <phoneticPr fontId="3"/>
  </si>
  <si>
    <t>　安積ラージ　　　　　　　石井洋一　　　　　　　　石井武四郎　　　　　　　　大澤　進</t>
    <rPh sb="1" eb="3">
      <t>アサカ</t>
    </rPh>
    <rPh sb="13" eb="17">
      <t>イシイヨウイチ</t>
    </rPh>
    <rPh sb="25" eb="30">
      <t>イシイタケシロウ</t>
    </rPh>
    <rPh sb="38" eb="40">
      <t>オオサワ</t>
    </rPh>
    <rPh sb="41" eb="42">
      <t>ススム</t>
    </rPh>
    <phoneticPr fontId="3"/>
  </si>
  <si>
    <t>　たんぽぽベル　　　　　　鈴木英雄　　　　　　　　佐々木輝治　　　　　　　　佐藤敏夫</t>
    <rPh sb="13" eb="17">
      <t>スズキヒデオ</t>
    </rPh>
    <rPh sb="25" eb="30">
      <t>ササキテルジ</t>
    </rPh>
    <rPh sb="38" eb="42">
      <t>サトウトシオ</t>
    </rPh>
    <phoneticPr fontId="3"/>
  </si>
  <si>
    <t>　スカイクラブ橋本　　　　　橋本邦俊　　　　　　　　栁内勝美　　　　　　　　湯佐和郎</t>
    <rPh sb="7" eb="9">
      <t>ハシモト</t>
    </rPh>
    <rPh sb="14" eb="18">
      <t>ハシモトクニトシ</t>
    </rPh>
    <rPh sb="26" eb="27">
      <t>リュウ</t>
    </rPh>
    <rPh sb="27" eb="28">
      <t>ウチ</t>
    </rPh>
    <rPh sb="28" eb="30">
      <t>カツミ</t>
    </rPh>
    <rPh sb="38" eb="42">
      <t>ユサカズロウ</t>
    </rPh>
    <phoneticPr fontId="3"/>
  </si>
  <si>
    <t>　会津ベテラン会井　　　　　井口武志　　　　　　　　福島孝一　　　　　　　　佐藤正治</t>
    <rPh sb="1" eb="3">
      <t>アイヅ</t>
    </rPh>
    <rPh sb="7" eb="8">
      <t>カイ</t>
    </rPh>
    <rPh sb="8" eb="9">
      <t>イ</t>
    </rPh>
    <rPh sb="14" eb="18">
      <t>イグチタケシ</t>
    </rPh>
    <rPh sb="26" eb="30">
      <t>フクシマコウイチ</t>
    </rPh>
    <rPh sb="38" eb="42">
      <t>サトウショウジ</t>
    </rPh>
    <phoneticPr fontId="3"/>
  </si>
  <si>
    <t>　相双ラージ　　　　　　高城義紘　　　　　　　　伊藤昌夫　　　　　　　　水谷修</t>
    <rPh sb="1" eb="3">
      <t>ソウソウ</t>
    </rPh>
    <rPh sb="12" eb="16">
      <t>タカギヨシヒロ</t>
    </rPh>
    <rPh sb="24" eb="28">
      <t>イトウマサオ</t>
    </rPh>
    <rPh sb="36" eb="39">
      <t>ミズタニオサム</t>
    </rPh>
    <phoneticPr fontId="3"/>
  </si>
  <si>
    <t>　会津ベテラン会津　　　　　　津田圭一　　　　　　　　高田和紀　　　　　　　　　赤塚紀夫</t>
    <rPh sb="1" eb="3">
      <t>アイヅ</t>
    </rPh>
    <rPh sb="15" eb="19">
      <t>ツダケイイチ</t>
    </rPh>
    <rPh sb="27" eb="31">
      <t>タカダカズキ</t>
    </rPh>
    <rPh sb="40" eb="44">
      <t>アカツカノリオ</t>
    </rPh>
    <phoneticPr fontId="3"/>
  </si>
  <si>
    <t>　会津ベテラン会目　　　　　　目黒勝男　　　　　　　　鈴木　誠　　　　　　　　　小荒井俊雄</t>
    <rPh sb="1" eb="3">
      <t>アイヅ</t>
    </rPh>
    <rPh sb="8" eb="9">
      <t>メ</t>
    </rPh>
    <rPh sb="15" eb="19">
      <t>メグロカツオ</t>
    </rPh>
    <rPh sb="27" eb="29">
      <t>スズキ</t>
    </rPh>
    <rPh sb="30" eb="31">
      <t>マコト</t>
    </rPh>
    <rPh sb="40" eb="45">
      <t>コアライトシオ</t>
    </rPh>
    <phoneticPr fontId="3"/>
  </si>
  <si>
    <t>　たんぽぽニュー　　　　　　新妻久雄　　　　　　　　山本光男　　　　　　　　赤沼英一</t>
    <rPh sb="14" eb="18">
      <t>ニイツマヒサオ</t>
    </rPh>
    <rPh sb="26" eb="30">
      <t>ヤマモトミツオ</t>
    </rPh>
    <rPh sb="38" eb="42">
      <t>アカヌマエイイチ</t>
    </rPh>
    <phoneticPr fontId="3"/>
  </si>
  <si>
    <t>女子</t>
    <rPh sb="0" eb="2">
      <t>ジョシ</t>
    </rPh>
    <phoneticPr fontId="3"/>
  </si>
  <si>
    <t>　GBいわきTS　　　　　　　新妻真衣　　　　　　　　半谷路子　　　　　　　　石井敦子</t>
    <rPh sb="15" eb="19">
      <t>ニイツママイ</t>
    </rPh>
    <rPh sb="27" eb="31">
      <t>ハンガイミチコ</t>
    </rPh>
    <rPh sb="39" eb="43">
      <t>イシイアツコ</t>
    </rPh>
    <phoneticPr fontId="3"/>
  </si>
  <si>
    <t>　福島ラージ美　　　　　　　笹木輝美　　　　　　　　　長岡睦美　　　　　　　　　　新井美津江　　</t>
    <rPh sb="1" eb="3">
      <t>フクシマ</t>
    </rPh>
    <rPh sb="6" eb="7">
      <t>ミ</t>
    </rPh>
    <rPh sb="14" eb="18">
      <t>ササキテルミ</t>
    </rPh>
    <rPh sb="27" eb="29">
      <t>ナガオカ</t>
    </rPh>
    <rPh sb="29" eb="31">
      <t>ムツミ</t>
    </rPh>
    <rPh sb="41" eb="43">
      <t>アライ</t>
    </rPh>
    <rPh sb="43" eb="46">
      <t>ミツエ</t>
    </rPh>
    <phoneticPr fontId="3"/>
  </si>
  <si>
    <t>大島クラブ　　　　　　　佐藤久美子　　　　　　　　橋谷田八代枝　　　　　　　　高橋勢津</t>
    <rPh sb="0" eb="2">
      <t>オオシマ</t>
    </rPh>
    <rPh sb="12" eb="17">
      <t>サトウクミコ</t>
    </rPh>
    <rPh sb="25" eb="31">
      <t>ハシヤダヤヨエ</t>
    </rPh>
    <rPh sb="39" eb="43">
      <t>タカハシセツ</t>
    </rPh>
    <phoneticPr fontId="3"/>
  </si>
  <si>
    <t>チームUEDA　　　　　　　荒木浩子　　　　　　　　伊藤和子　　　　　　　　蛭田久美子</t>
    <rPh sb="14" eb="18">
      <t>アラキヒロコ</t>
    </rPh>
    <rPh sb="26" eb="30">
      <t>イトウカズコ</t>
    </rPh>
    <rPh sb="38" eb="43">
      <t>ヒルタクミコ</t>
    </rPh>
    <phoneticPr fontId="3"/>
  </si>
  <si>
    <t>　会津ベテラン会新　　　　　新室栄子　　　　　　　　千葉清子　　　　　　　　二瓶眞由美</t>
    <rPh sb="1" eb="3">
      <t>アイズ</t>
    </rPh>
    <rPh sb="7" eb="8">
      <t>カイ</t>
    </rPh>
    <rPh sb="8" eb="9">
      <t>シン</t>
    </rPh>
    <rPh sb="14" eb="15">
      <t>シン</t>
    </rPh>
    <rPh sb="15" eb="16">
      <t>ムロ</t>
    </rPh>
    <rPh sb="16" eb="18">
      <t>エイコ</t>
    </rPh>
    <rPh sb="26" eb="30">
      <t>チバキヨコ</t>
    </rPh>
    <rPh sb="38" eb="43">
      <t>ニヘイマユミ</t>
    </rPh>
    <phoneticPr fontId="3"/>
  </si>
  <si>
    <t>ＴＥＮＡＬＬ天　　　　　　　　　天野昭子　　　　　　　　　高塚美智子　　　　　　　　荒木良子</t>
    <rPh sb="0" eb="7">
      <t>テンアLLテン</t>
    </rPh>
    <rPh sb="29" eb="34">
      <t>タカツカミチコ</t>
    </rPh>
    <rPh sb="42" eb="46">
      <t>アラキリョウコ</t>
    </rPh>
    <phoneticPr fontId="3"/>
  </si>
  <si>
    <t>梅桜ラージ京　　　　　　　　　大槻京子　　　　　　　　　後藤幸子　　　　　　　　星　強子</t>
    <rPh sb="0" eb="1">
      <t>バイ</t>
    </rPh>
    <rPh sb="1" eb="2">
      <t>オウ</t>
    </rPh>
    <rPh sb="5" eb="6">
      <t>キョウ</t>
    </rPh>
    <rPh sb="15" eb="19">
      <t>オオツキキョウコ</t>
    </rPh>
    <rPh sb="28" eb="32">
      <t>ゴトウサチコ</t>
    </rPh>
    <rPh sb="40" eb="41">
      <t>ホシ</t>
    </rPh>
    <rPh sb="42" eb="43">
      <t>ツヨシ</t>
    </rPh>
    <rPh sb="43" eb="44">
      <t>コ</t>
    </rPh>
    <phoneticPr fontId="3"/>
  </si>
  <si>
    <t>常磐ラージ　　　　　　　　　鎌田公子　　　　　　　　谷平栄子　　　　　　　　四家信子</t>
    <rPh sb="0" eb="2">
      <t>ジョウバン</t>
    </rPh>
    <rPh sb="14" eb="18">
      <t>カマタキミコ</t>
    </rPh>
    <rPh sb="26" eb="30">
      <t>タニヒラエイコ</t>
    </rPh>
    <rPh sb="38" eb="42">
      <t>シケノブコ</t>
    </rPh>
    <phoneticPr fontId="3"/>
  </si>
  <si>
    <t>　会津ベテラン会田　　　　　　田村ミサ子　　　　　　　　　佐藤茂子　　　　　　　　渡辺まつ子　　　　　　　　　　　　　　　　　　　　　　</t>
    <rPh sb="1" eb="3">
      <t>アイヅ</t>
    </rPh>
    <rPh sb="7" eb="8">
      <t>カイ</t>
    </rPh>
    <rPh sb="8" eb="9">
      <t>タ</t>
    </rPh>
    <rPh sb="15" eb="17">
      <t>タムラ</t>
    </rPh>
    <rPh sb="19" eb="20">
      <t>コ</t>
    </rPh>
    <rPh sb="29" eb="33">
      <t>サトウシゲコ</t>
    </rPh>
    <rPh sb="41" eb="43">
      <t>ワタナベ</t>
    </rPh>
    <rPh sb="45" eb="46">
      <t>コ</t>
    </rPh>
    <phoneticPr fontId="3"/>
  </si>
  <si>
    <t>　いわきレディース　　　　　　斎藤恵美子　　　　　　　佐藤トミ子　　　　　　　　佐藤　瞳　　　　　　　　　　　　　　　　　　　　　　</t>
    <rPh sb="15" eb="20">
      <t>サイトウエミコ</t>
    </rPh>
    <phoneticPr fontId="3"/>
  </si>
  <si>
    <t>　福島ラージＳ　　　　　　佐藤節子　　　　　　　　　伊藤恵美子　　　　　　　　加藤慶子　　　　　　　　　　　　　　　　　　　　　　</t>
    <rPh sb="1" eb="3">
      <t>フクシマ</t>
    </rPh>
    <rPh sb="13" eb="17">
      <t>サトウセツコ</t>
    </rPh>
    <rPh sb="26" eb="31">
      <t>イトウエミコ</t>
    </rPh>
    <rPh sb="39" eb="43">
      <t>カトウケイコ</t>
    </rPh>
    <phoneticPr fontId="3"/>
  </si>
  <si>
    <t>　たんぽぽタナカ　　　　　　田中キヨ子　　　　　　　　　田村博子　　　　　　　　河本悦子　　　　　　　　　　　　　　　　　　　　　　</t>
    <rPh sb="14" eb="16">
      <t>タナカ</t>
    </rPh>
    <rPh sb="18" eb="19">
      <t>コ</t>
    </rPh>
    <rPh sb="28" eb="32">
      <t>タムラヒロコ</t>
    </rPh>
    <rPh sb="40" eb="44">
      <t>カワモトエツコ</t>
    </rPh>
    <phoneticPr fontId="3"/>
  </si>
  <si>
    <t>　ドレミ　大橋　　　　　　　　大橋トモ子　　　　　　　　三浦洋子　　　　　　　　佐藤よし子</t>
    <rPh sb="5" eb="7">
      <t>オオハシ</t>
    </rPh>
    <rPh sb="15" eb="17">
      <t>オオハシ</t>
    </rPh>
    <rPh sb="19" eb="20">
      <t>コ</t>
    </rPh>
    <rPh sb="28" eb="32">
      <t>ミウラヨウコ</t>
    </rPh>
    <rPh sb="40" eb="42">
      <t>サトウ</t>
    </rPh>
    <rPh sb="44" eb="45">
      <t>コ</t>
    </rPh>
    <phoneticPr fontId="3"/>
  </si>
  <si>
    <t>　安積ラージ　竹　　　　　　　竹内恵美子　　　　　　　　番田利枝子　　　　　　　　関根邦子</t>
    <rPh sb="1" eb="3">
      <t>アサカ</t>
    </rPh>
    <rPh sb="7" eb="8">
      <t>タケ</t>
    </rPh>
    <rPh sb="15" eb="20">
      <t>タケウチエミコ</t>
    </rPh>
    <rPh sb="28" eb="33">
      <t>バンダリエコ</t>
    </rPh>
    <rPh sb="41" eb="45">
      <t>セキネクニコ</t>
    </rPh>
    <phoneticPr fontId="3"/>
  </si>
  <si>
    <t>　郡山オレンジ　　　　　　玄葉アサ　　　　　　　　土屋和子　　　　　　　　与沢慶子</t>
    <rPh sb="1" eb="3">
      <t>コオリヤマ</t>
    </rPh>
    <rPh sb="13" eb="15">
      <t>ゲンバ</t>
    </rPh>
    <rPh sb="25" eb="29">
      <t>ツチヤカズコ</t>
    </rPh>
    <rPh sb="37" eb="41">
      <t>ヨザワケイコ</t>
    </rPh>
    <phoneticPr fontId="3"/>
  </si>
  <si>
    <t>ドレミ　清　　　　　　　　　　清野　トミ　　　　　　　　　穐月裕子　　　　　　　　　関口史子</t>
    <rPh sb="4" eb="5">
      <t>キヨシ</t>
    </rPh>
    <rPh sb="15" eb="17">
      <t>キヨノ</t>
    </rPh>
    <rPh sb="29" eb="33">
      <t>アキツキユウコ</t>
    </rPh>
    <rPh sb="42" eb="46">
      <t>セキグチフミコ</t>
    </rPh>
    <phoneticPr fontId="3"/>
  </si>
  <si>
    <t>＊３人の合計年齢</t>
    <rPh sb="2" eb="3">
      <t>ニン</t>
    </rPh>
    <rPh sb="4" eb="6">
      <t>ゴウケイ</t>
    </rPh>
    <rPh sb="6" eb="8">
      <t>ネンレイ</t>
    </rPh>
    <phoneticPr fontId="3"/>
  </si>
  <si>
    <t>参加選手福島県内　339名　　　福島県ラージボール卓球協会　大槻</t>
    <rPh sb="0" eb="2">
      <t>サンカ</t>
    </rPh>
    <rPh sb="2" eb="4">
      <t>センシュ</t>
    </rPh>
    <rPh sb="4" eb="6">
      <t>フクシマ</t>
    </rPh>
    <rPh sb="6" eb="8">
      <t>ケンナイ</t>
    </rPh>
    <rPh sb="12" eb="13">
      <t>メイ</t>
    </rPh>
    <rPh sb="16" eb="19">
      <t>フクシマケン</t>
    </rPh>
    <rPh sb="25" eb="29">
      <t>タッキュウキョウカイ</t>
    </rPh>
    <rPh sb="30" eb="32">
      <t>オオツキ</t>
    </rPh>
    <phoneticPr fontId="3"/>
  </si>
  <si>
    <t>日本  TI　　　　　　　　  米山貴之　　　　　　　 　 原   健一　　　　　　　　　大堀勝雅</t>
    <rPh sb="0" eb="2">
      <t>ニホン</t>
    </rPh>
    <rPh sb="16" eb="20">
      <t>ヨネヤマタカユキ</t>
    </rPh>
    <rPh sb="30" eb="31">
      <t>ハラ</t>
    </rPh>
    <rPh sb="34" eb="36">
      <t>ケンイチ</t>
    </rPh>
    <rPh sb="45" eb="49">
      <t>オオホリカツマサ</t>
    </rPh>
    <phoneticPr fontId="3"/>
  </si>
  <si>
    <t>　ドレミ松坂　　　　　　　松坂秀一　　　　　　　　三浦　洋　　　　　　　　渡辺紀和</t>
    <rPh sb="4" eb="6">
      <t>マツザカ</t>
    </rPh>
    <rPh sb="13" eb="17">
      <t>マツザカシュウイチ</t>
    </rPh>
    <rPh sb="25" eb="27">
      <t>ミウラ</t>
    </rPh>
    <rPh sb="28" eb="29">
      <t>ヨウ</t>
    </rPh>
    <rPh sb="37" eb="41">
      <t>ワタナベノリカズ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</si>
</sst>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68">
    <font>
      <sz val="11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HGP明朝E"/>
      <family val="1"/>
      <charset val="128"/>
    </font>
    <font>
      <sz val="11"/>
      <color theme="1"/>
      <name val="HGP明朝E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theme="1"/>
      <name val="HGP明朝E"/>
      <family val="1"/>
      <charset val="128"/>
    </font>
    <font>
      <b/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2"/>
      <color theme="1"/>
      <name val="HGP明朝E"/>
      <family val="1"/>
      <charset val="128"/>
    </font>
    <font>
      <sz val="18"/>
      <color theme="1"/>
      <name val="ＭＳ 明朝"/>
      <family val="1"/>
      <charset val="128"/>
    </font>
    <font>
      <sz val="16"/>
      <color rgb="FF7F7F7F"/>
      <name val="ＭＳ 明朝"/>
      <family val="1"/>
      <charset val="128"/>
    </font>
    <font>
      <sz val="26"/>
      <color theme="1"/>
      <name val="HGP明朝B"/>
      <family val="1"/>
      <charset val="128"/>
    </font>
    <font>
      <sz val="36"/>
      <color theme="1"/>
      <name val="HGP明朝B"/>
      <family val="1"/>
      <charset val="128"/>
    </font>
    <font>
      <sz val="20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7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2"/>
      <color theme="1"/>
      <name val="HGS創英角ﾎﾟｯﾌﾟ体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HGP創英角ﾎﾟｯﾌﾟ体"/>
      <family val="3"/>
      <charset val="128"/>
    </font>
    <font>
      <sz val="11"/>
      <color theme="1"/>
      <name val="HGS創英角ﾎﾟｯﾌﾟ体"/>
      <family val="3"/>
      <charset val="128"/>
    </font>
    <font>
      <sz val="10.5"/>
      <color theme="1"/>
      <name val="HGS創英角ﾎﾟｯﾌﾟ体"/>
      <family val="3"/>
      <charset val="128"/>
    </font>
    <font>
      <b/>
      <sz val="9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0.5"/>
      <color theme="1"/>
      <name val="ＭＳ Ｐ明朝"/>
      <family val="1"/>
      <charset val="128"/>
    </font>
    <font>
      <b/>
      <sz val="14"/>
      <color theme="1"/>
      <name val="HGP明朝E"/>
      <family val="1"/>
      <charset val="128"/>
    </font>
    <font>
      <b/>
      <sz val="8"/>
      <color theme="1"/>
      <name val="HGP明朝E"/>
      <family val="1"/>
      <charset val="128"/>
    </font>
    <font>
      <sz val="8"/>
      <color theme="1"/>
      <name val="HGP明朝E"/>
      <family val="1"/>
      <charset val="128"/>
    </font>
    <font>
      <sz val="10"/>
      <color theme="1"/>
      <name val="HGP明朝E"/>
      <family val="1"/>
      <charset val="128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2"/>
      <color theme="1"/>
      <name val="HGP創英角ﾎﾟｯﾌﾟ体"/>
      <family val="3"/>
      <charset val="128"/>
    </font>
    <font>
      <b/>
      <sz val="10.5"/>
      <color theme="1"/>
      <name val="ＭＳ Ｐゴシック"/>
      <family val="3"/>
      <charset val="128"/>
      <scheme val="major"/>
    </font>
    <font>
      <b/>
      <sz val="14"/>
      <color theme="1"/>
      <name val="ＭＳ Ｐゴシック"/>
      <family val="3"/>
      <charset val="128"/>
      <scheme val="major"/>
    </font>
    <font>
      <b/>
      <sz val="12"/>
      <color theme="1"/>
      <name val="HGS創英角ﾎﾟｯﾌﾟ体"/>
      <family val="3"/>
      <charset val="128"/>
    </font>
    <font>
      <sz val="7"/>
      <color theme="1"/>
      <name val="HGP明朝E"/>
      <family val="1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ajor"/>
    </font>
    <font>
      <b/>
      <sz val="10"/>
      <color rgb="FFFF0000"/>
      <name val="ＭＳＰゴシック"/>
      <family val="3"/>
      <charset val="128"/>
    </font>
    <font>
      <sz val="8"/>
      <color rgb="FFFF0000"/>
      <name val="HGP明朝E"/>
      <family val="1"/>
      <charset val="128"/>
    </font>
    <font>
      <sz val="72"/>
      <color rgb="FFFF0000"/>
      <name val="HGP明朝B"/>
      <family val="1"/>
      <charset val="128"/>
    </font>
    <font>
      <b/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9" tint="0.59996337778862885"/>
        <bgColor indexed="64"/>
      </patternFill>
    </fill>
  </fills>
  <borders count="8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rgb="FF000000"/>
      </diagonal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n">
        <color rgb="FF000000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/>
      <top/>
      <bottom style="thick">
        <color rgb="FFFF0000"/>
      </bottom>
      <diagonal/>
    </border>
    <border>
      <left style="thin">
        <color indexed="64"/>
      </left>
      <right style="thick">
        <color rgb="FFFF0000"/>
      </right>
      <top/>
      <bottom style="thick">
        <color rgb="FFFF0000"/>
      </bottom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 style="thin">
        <color indexed="64"/>
      </right>
      <top style="thick">
        <color rgb="FFFF0000"/>
      </top>
      <bottom/>
      <diagonal/>
    </border>
    <border>
      <left style="thick">
        <color rgb="FFFF0000"/>
      </left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ck">
        <color rgb="FFFF0000"/>
      </top>
      <bottom/>
      <diagonal/>
    </border>
    <border>
      <left style="thin">
        <color rgb="FF000000"/>
      </left>
      <right style="thick">
        <color rgb="FFFF0000"/>
      </right>
      <top/>
      <bottom style="thick">
        <color rgb="FFFF0000"/>
      </bottom>
      <diagonal/>
    </border>
    <border>
      <left style="thin">
        <color rgb="FF000000"/>
      </left>
      <right/>
      <top style="thick">
        <color rgb="FFFF0000"/>
      </top>
      <bottom/>
      <diagonal/>
    </border>
    <border>
      <left style="thin">
        <color rgb="FF00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 style="thick">
        <color rgb="FFFF0000"/>
      </top>
      <bottom style="thin">
        <color indexed="64"/>
      </bottom>
      <diagonal/>
    </border>
    <border>
      <left/>
      <right style="thin">
        <color rgb="FF000000"/>
      </right>
      <top style="thick">
        <color rgb="FFFF0000"/>
      </top>
      <bottom/>
      <diagonal/>
    </border>
    <border>
      <left style="thick">
        <color rgb="FFFF0000"/>
      </left>
      <right/>
      <top style="thin">
        <color rgb="FF000000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rgb="FF000000"/>
      </right>
      <top style="thick">
        <color rgb="FFFF0000"/>
      </top>
      <bottom/>
      <diagonal/>
    </border>
    <border>
      <left/>
      <right style="thin">
        <color theme="1"/>
      </right>
      <top/>
      <bottom style="thick">
        <color rgb="FFFF0000"/>
      </bottom>
      <diagonal/>
    </border>
    <border>
      <left/>
      <right style="thin">
        <color theme="1"/>
      </right>
      <top/>
      <bottom/>
      <diagonal/>
    </border>
    <border>
      <left style="thick">
        <color rgb="FFFF0000"/>
      </left>
      <right/>
      <top/>
      <bottom style="thin">
        <color rgb="FF000000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</borders>
  <cellStyleXfs count="44">
    <xf numFmtId="0" fontId="0" fillId="0" borderId="0">
      <alignment vertical="center"/>
    </xf>
    <xf numFmtId="0" fontId="12" fillId="0" borderId="0">
      <alignment vertical="center"/>
    </xf>
    <xf numFmtId="38" fontId="23" fillId="0" borderId="0" applyFont="0" applyFill="0" applyBorder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9" fillId="0" borderId="30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3" fillId="6" borderId="31" applyNumberFormat="0" applyAlignment="0" applyProtection="0">
      <alignment vertical="center"/>
    </xf>
    <xf numFmtId="0" fontId="44" fillId="7" borderId="32" applyNumberFormat="0" applyAlignment="0" applyProtection="0">
      <alignment vertical="center"/>
    </xf>
    <xf numFmtId="0" fontId="45" fillId="7" borderId="31" applyNumberFormat="0" applyAlignment="0" applyProtection="0">
      <alignment vertical="center"/>
    </xf>
    <xf numFmtId="0" fontId="46" fillId="0" borderId="33" applyNumberFormat="0" applyFill="0" applyAlignment="0" applyProtection="0">
      <alignment vertical="center"/>
    </xf>
    <xf numFmtId="0" fontId="47" fillId="8" borderId="34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3" fillId="9" borderId="35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36" applyNumberFormat="0" applyFill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</cellStyleXfs>
  <cellXfs count="357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Border="1">
      <alignment vertical="center"/>
    </xf>
    <xf numFmtId="0" fontId="4" fillId="0" borderId="0" xfId="0" applyFont="1">
      <alignment vertical="center"/>
    </xf>
    <xf numFmtId="0" fontId="5" fillId="0" borderId="0" xfId="0" applyFont="1" applyBorder="1">
      <alignment vertical="center"/>
    </xf>
    <xf numFmtId="0" fontId="13" fillId="0" borderId="0" xfId="0" applyFont="1" applyBorder="1">
      <alignment vertical="center"/>
    </xf>
    <xf numFmtId="0" fontId="1" fillId="0" borderId="3" xfId="0" applyFont="1" applyBorder="1" applyAlignment="1">
      <alignment horizontal="justify" vertical="top" wrapText="1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15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28" fillId="0" borderId="0" xfId="0" applyFont="1">
      <alignment vertical="center"/>
    </xf>
    <xf numFmtId="0" fontId="30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center" vertical="center"/>
    </xf>
    <xf numFmtId="0" fontId="29" fillId="0" borderId="0" xfId="0" applyFont="1">
      <alignment vertical="center"/>
    </xf>
    <xf numFmtId="0" fontId="29" fillId="0" borderId="0" xfId="0" applyFont="1" applyBorder="1">
      <alignment vertical="center"/>
    </xf>
    <xf numFmtId="0" fontId="32" fillId="0" borderId="0" xfId="0" applyFont="1" applyAlignment="1">
      <alignment horizontal="justify" vertical="center" wrapText="1"/>
    </xf>
    <xf numFmtId="0" fontId="4" fillId="0" borderId="0" xfId="0" applyFont="1" applyBorder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6" fillId="0" borderId="0" xfId="0" applyFont="1" applyBorder="1" applyAlignment="1">
      <alignment vertical="center" wrapText="1" shrinkToFit="1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36" fillId="0" borderId="22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36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4" fillId="0" borderId="0" xfId="0" applyFont="1" applyBorder="1" applyAlignment="1">
      <alignment horizontal="center" vertical="center"/>
    </xf>
    <xf numFmtId="0" fontId="35" fillId="0" borderId="0" xfId="0" applyFont="1" applyFill="1" applyBorder="1" applyAlignment="1">
      <alignment horizontal="left" vertical="center"/>
    </xf>
    <xf numFmtId="0" fontId="35" fillId="0" borderId="3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justify" vertical="top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35" fillId="0" borderId="0" xfId="0" applyFont="1">
      <alignment vertical="center"/>
    </xf>
    <xf numFmtId="0" fontId="35" fillId="0" borderId="23" xfId="0" applyFont="1" applyBorder="1" applyAlignment="1">
      <alignment horizontal="center" vertical="center" wrapText="1"/>
    </xf>
    <xf numFmtId="0" fontId="35" fillId="0" borderId="0" xfId="0" applyFont="1" applyAlignment="1">
      <alignment horizontal="left" vertical="center"/>
    </xf>
    <xf numFmtId="0" fontId="35" fillId="0" borderId="19" xfId="0" applyFont="1" applyBorder="1" applyAlignment="1">
      <alignment horizontal="center" vertical="center" wrapText="1"/>
    </xf>
    <xf numFmtId="0" fontId="35" fillId="2" borderId="25" xfId="0" applyFont="1" applyFill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right" vertical="center"/>
    </xf>
    <xf numFmtId="0" fontId="35" fillId="0" borderId="0" xfId="0" applyFont="1" applyBorder="1">
      <alignment vertical="center"/>
    </xf>
    <xf numFmtId="0" fontId="35" fillId="0" borderId="8" xfId="0" applyFont="1" applyBorder="1" applyAlignment="1">
      <alignment horizontal="right" vertical="center"/>
    </xf>
    <xf numFmtId="0" fontId="35" fillId="0" borderId="0" xfId="0" applyFont="1" applyFill="1" applyBorder="1" applyAlignment="1">
      <alignment horizontal="right" vertical="center"/>
    </xf>
    <xf numFmtId="0" fontId="35" fillId="0" borderId="7" xfId="0" applyFont="1" applyBorder="1" applyAlignment="1">
      <alignment horizontal="right" vertical="center"/>
    </xf>
    <xf numFmtId="0" fontId="35" fillId="0" borderId="0" xfId="0" applyFont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35" fillId="2" borderId="3" xfId="0" applyFont="1" applyFill="1" applyBorder="1" applyAlignment="1">
      <alignment horizontal="center" vertical="center"/>
    </xf>
    <xf numFmtId="0" fontId="35" fillId="0" borderId="23" xfId="0" applyFont="1" applyBorder="1" applyAlignment="1">
      <alignment horizontal="center" vertical="center"/>
    </xf>
    <xf numFmtId="0" fontId="35" fillId="2" borderId="22" xfId="0" applyFont="1" applyFill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5" fillId="2" borderId="25" xfId="0" applyFont="1" applyFill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35" fillId="0" borderId="25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 wrapText="1"/>
    </xf>
    <xf numFmtId="0" fontId="35" fillId="0" borderId="25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 shrinkToFit="1"/>
    </xf>
    <xf numFmtId="0" fontId="35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wrapText="1"/>
    </xf>
    <xf numFmtId="0" fontId="35" fillId="0" borderId="0" xfId="0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 wrapText="1"/>
    </xf>
    <xf numFmtId="38" fontId="35" fillId="0" borderId="3" xfId="2" applyFont="1" applyBorder="1" applyAlignment="1">
      <alignment horizontal="center" vertical="center" wrapText="1"/>
    </xf>
    <xf numFmtId="0" fontId="57" fillId="0" borderId="3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5" fillId="0" borderId="16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0" fontId="35" fillId="0" borderId="15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/>
    </xf>
    <xf numFmtId="0" fontId="35" fillId="0" borderId="26" xfId="0" applyFont="1" applyBorder="1" applyAlignment="1">
      <alignment horizontal="center" vertical="center"/>
    </xf>
    <xf numFmtId="0" fontId="35" fillId="0" borderId="27" xfId="0" applyFont="1" applyBorder="1" applyAlignment="1">
      <alignment horizontal="center" vertical="center"/>
    </xf>
    <xf numFmtId="0" fontId="6" fillId="0" borderId="3" xfId="0" applyFont="1" applyBorder="1" applyAlignment="1">
      <alignment vertical="center" shrinkToFit="1"/>
    </xf>
    <xf numFmtId="0" fontId="0" fillId="2" borderId="25" xfId="0" applyFill="1" applyBorder="1">
      <alignment vertical="center"/>
    </xf>
    <xf numFmtId="0" fontId="1" fillId="0" borderId="3" xfId="0" applyFont="1" applyFill="1" applyBorder="1" applyAlignment="1">
      <alignment vertical="top" wrapText="1"/>
    </xf>
    <xf numFmtId="0" fontId="0" fillId="2" borderId="5" xfId="0" applyFill="1" applyBorder="1">
      <alignment vertical="center"/>
    </xf>
    <xf numFmtId="0" fontId="1" fillId="0" borderId="3" xfId="0" applyFont="1" applyFill="1" applyBorder="1" applyAlignment="1">
      <alignment horizontal="justify" vertical="top" wrapText="1"/>
    </xf>
    <xf numFmtId="0" fontId="10" fillId="0" borderId="27" xfId="0" applyFont="1" applyBorder="1" applyAlignment="1"/>
    <xf numFmtId="0" fontId="10" fillId="0" borderId="5" xfId="0" applyFont="1" applyBorder="1" applyAlignment="1"/>
    <xf numFmtId="0" fontId="35" fillId="0" borderId="0" xfId="0" applyFont="1" applyAlignment="1">
      <alignment horizontal="right" vertical="center"/>
    </xf>
    <xf numFmtId="0" fontId="36" fillId="0" borderId="3" xfId="0" applyFont="1" applyBorder="1" applyAlignment="1">
      <alignment horizontal="center" vertical="center" shrinkToFit="1"/>
    </xf>
    <xf numFmtId="0" fontId="35" fillId="0" borderId="17" xfId="0" applyFont="1" applyBorder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58" fillId="34" borderId="0" xfId="0" applyFont="1" applyFill="1">
      <alignment vertical="center"/>
    </xf>
    <xf numFmtId="0" fontId="6" fillId="34" borderId="0" xfId="0" applyFont="1" applyFill="1">
      <alignment vertical="center"/>
    </xf>
    <xf numFmtId="0" fontId="5" fillId="0" borderId="1" xfId="0" applyFont="1" applyBorder="1" applyAlignment="1">
      <alignment vertical="center"/>
    </xf>
    <xf numFmtId="0" fontId="1" fillId="0" borderId="3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justify" vertical="top" wrapText="1"/>
    </xf>
    <xf numFmtId="0" fontId="1" fillId="0" borderId="26" xfId="0" applyFont="1" applyFill="1" applyBorder="1" applyAlignment="1">
      <alignment horizontal="left" vertical="top" wrapText="1"/>
    </xf>
    <xf numFmtId="0" fontId="1" fillId="0" borderId="26" xfId="0" applyFont="1" applyFill="1" applyBorder="1" applyAlignment="1">
      <alignment horizontal="justify" vertical="top" wrapText="1"/>
    </xf>
    <xf numFmtId="0" fontId="1" fillId="0" borderId="3" xfId="0" applyFont="1" applyFill="1" applyBorder="1" applyAlignment="1">
      <alignment horizontal="center" wrapText="1"/>
    </xf>
    <xf numFmtId="0" fontId="1" fillId="0" borderId="3" xfId="0" applyFont="1" applyFill="1" applyBorder="1">
      <alignment vertical="center"/>
    </xf>
    <xf numFmtId="0" fontId="35" fillId="0" borderId="8" xfId="0" applyFont="1" applyFill="1" applyBorder="1" applyAlignment="1">
      <alignment horizontal="right" vertical="center"/>
    </xf>
    <xf numFmtId="0" fontId="35" fillId="0" borderId="7" xfId="0" quotePrefix="1" applyFont="1" applyBorder="1" applyAlignment="1">
      <alignment horizontal="right" vertical="center"/>
    </xf>
    <xf numFmtId="0" fontId="35" fillId="0" borderId="0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35" fillId="0" borderId="42" xfId="0" applyFont="1" applyFill="1" applyBorder="1" applyAlignment="1">
      <alignment horizontal="right" vertical="center"/>
    </xf>
    <xf numFmtId="0" fontId="35" fillId="0" borderId="43" xfId="0" applyFont="1" applyBorder="1" applyAlignment="1">
      <alignment horizontal="right" vertical="center"/>
    </xf>
    <xf numFmtId="0" fontId="35" fillId="0" borderId="40" xfId="0" applyFont="1" applyBorder="1" applyAlignment="1">
      <alignment horizontal="right" vertical="center"/>
    </xf>
    <xf numFmtId="0" fontId="35" fillId="0" borderId="42" xfId="0" applyFont="1" applyBorder="1" applyAlignment="1">
      <alignment horizontal="right" vertical="center"/>
    </xf>
    <xf numFmtId="0" fontId="35" fillId="0" borderId="43" xfId="0" applyFont="1" applyFill="1" applyBorder="1" applyAlignment="1">
      <alignment horizontal="right" vertical="center"/>
    </xf>
    <xf numFmtId="0" fontId="35" fillId="0" borderId="39" xfId="0" applyFont="1" applyBorder="1" applyAlignment="1">
      <alignment horizontal="right" vertical="center"/>
    </xf>
    <xf numFmtId="0" fontId="35" fillId="0" borderId="44" xfId="0" applyFont="1" applyBorder="1" applyAlignment="1">
      <alignment horizontal="right" vertical="center"/>
    </xf>
    <xf numFmtId="0" fontId="4" fillId="0" borderId="40" xfId="0" applyFont="1" applyBorder="1" applyAlignment="1">
      <alignment horizontal="right" vertical="center"/>
    </xf>
    <xf numFmtId="0" fontId="4" fillId="0" borderId="43" xfId="0" applyFont="1" applyBorder="1" applyAlignment="1">
      <alignment horizontal="right" vertical="center"/>
    </xf>
    <xf numFmtId="0" fontId="4" fillId="0" borderId="41" xfId="0" applyFont="1" applyBorder="1" applyAlignment="1">
      <alignment horizontal="right" vertical="center"/>
    </xf>
    <xf numFmtId="0" fontId="33" fillId="0" borderId="0" xfId="0" applyFont="1" applyBorder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right" vertical="center"/>
    </xf>
    <xf numFmtId="0" fontId="4" fillId="0" borderId="42" xfId="0" applyFont="1" applyBorder="1" applyAlignment="1">
      <alignment horizontal="right" vertical="center"/>
    </xf>
    <xf numFmtId="0" fontId="4" fillId="0" borderId="44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35" fillId="0" borderId="0" xfId="0" applyFont="1" applyBorder="1" applyAlignment="1">
      <alignment horizontal="left" vertical="center"/>
    </xf>
    <xf numFmtId="0" fontId="4" fillId="0" borderId="25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39" xfId="0" applyFont="1" applyFill="1" applyBorder="1" applyAlignment="1">
      <alignment horizontal="right" vertical="center"/>
    </xf>
    <xf numFmtId="0" fontId="35" fillId="0" borderId="24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5" fillId="0" borderId="45" xfId="0" applyFont="1" applyBorder="1">
      <alignment vertical="center"/>
    </xf>
    <xf numFmtId="0" fontId="5" fillId="0" borderId="46" xfId="0" applyFont="1" applyBorder="1">
      <alignment vertical="center"/>
    </xf>
    <xf numFmtId="0" fontId="5" fillId="0" borderId="47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8" xfId="0" applyFont="1" applyBorder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20" xfId="0" applyFont="1" applyFill="1" applyBorder="1">
      <alignment vertical="center"/>
    </xf>
    <xf numFmtId="0" fontId="5" fillId="0" borderId="49" xfId="0" applyFont="1" applyFill="1" applyBorder="1">
      <alignment vertical="center"/>
    </xf>
    <xf numFmtId="0" fontId="5" fillId="0" borderId="21" xfId="0" applyFont="1" applyBorder="1">
      <alignment vertical="center"/>
    </xf>
    <xf numFmtId="0" fontId="5" fillId="0" borderId="50" xfId="0" applyFont="1" applyBorder="1">
      <alignment vertical="center"/>
    </xf>
    <xf numFmtId="0" fontId="5" fillId="0" borderId="0" xfId="0" applyFont="1" applyFill="1" applyBorder="1">
      <alignment vertical="center"/>
    </xf>
    <xf numFmtId="0" fontId="0" fillId="2" borderId="0" xfId="0" applyFill="1">
      <alignment vertical="center"/>
    </xf>
    <xf numFmtId="0" fontId="6" fillId="2" borderId="0" xfId="0" applyFont="1" applyFill="1" applyAlignment="1"/>
    <xf numFmtId="0" fontId="1" fillId="2" borderId="3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vertical="center" shrinkToFit="1"/>
    </xf>
    <xf numFmtId="0" fontId="1" fillId="2" borderId="3" xfId="0" applyFont="1" applyFill="1" applyBorder="1" applyAlignment="1">
      <alignment horizontal="center" vertical="top" wrapText="1"/>
    </xf>
    <xf numFmtId="0" fontId="1" fillId="2" borderId="25" xfId="0" applyFont="1" applyFill="1" applyBorder="1" applyAlignment="1">
      <alignment horizontal="left" vertical="top" wrapText="1"/>
    </xf>
    <xf numFmtId="0" fontId="1" fillId="2" borderId="25" xfId="0" applyFont="1" applyFill="1" applyBorder="1" applyAlignment="1">
      <alignment horizontal="justify"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25" xfId="0" applyFont="1" applyFill="1" applyBorder="1" applyAlignment="1">
      <alignment horizontal="center" vertical="top" wrapText="1"/>
    </xf>
    <xf numFmtId="0" fontId="58" fillId="2" borderId="25" xfId="0" applyFont="1" applyFill="1" applyBorder="1" applyAlignment="1">
      <alignment horizontal="left" vertical="top" wrapText="1"/>
    </xf>
    <xf numFmtId="0" fontId="6" fillId="2" borderId="25" xfId="0" applyFont="1" applyFill="1" applyBorder="1" applyAlignment="1"/>
    <xf numFmtId="0" fontId="21" fillId="2" borderId="25" xfId="0" applyFont="1" applyFill="1" applyBorder="1" applyAlignment="1">
      <alignment vertical="top" wrapText="1"/>
    </xf>
    <xf numFmtId="0" fontId="1" fillId="2" borderId="26" xfId="0" applyFont="1" applyFill="1" applyBorder="1" applyAlignment="1">
      <alignment horizontal="left" vertical="top" wrapText="1"/>
    </xf>
    <xf numFmtId="0" fontId="1" fillId="2" borderId="26" xfId="0" applyFont="1" applyFill="1" applyBorder="1" applyAlignment="1">
      <alignment horizontal="justify" vertical="top" wrapText="1"/>
    </xf>
    <xf numFmtId="0" fontId="1" fillId="2" borderId="25" xfId="0" applyFont="1" applyFill="1" applyBorder="1" applyAlignment="1">
      <alignment vertical="top" wrapText="1"/>
    </xf>
    <xf numFmtId="0" fontId="1" fillId="2" borderId="3" xfId="0" applyFont="1" applyFill="1" applyBorder="1" applyAlignment="1">
      <alignment horizontal="center" wrapText="1"/>
    </xf>
    <xf numFmtId="0" fontId="6" fillId="2" borderId="5" xfId="0" applyFont="1" applyFill="1" applyBorder="1" applyAlignment="1"/>
    <xf numFmtId="0" fontId="1" fillId="2" borderId="3" xfId="0" applyFont="1" applyFill="1" applyBorder="1">
      <alignment vertical="center"/>
    </xf>
    <xf numFmtId="0" fontId="10" fillId="2" borderId="0" xfId="0" applyFont="1" applyFill="1" applyAlignment="1"/>
    <xf numFmtId="0" fontId="0" fillId="2" borderId="3" xfId="0" applyFill="1" applyBorder="1" applyAlignment="1">
      <alignment horizontal="center" vertical="center"/>
    </xf>
    <xf numFmtId="0" fontId="1" fillId="2" borderId="25" xfId="0" applyFont="1" applyFill="1" applyBorder="1" applyAlignment="1">
      <alignment horizontal="left"/>
    </xf>
    <xf numFmtId="0" fontId="35" fillId="0" borderId="1" xfId="0" applyFont="1" applyFill="1" applyBorder="1" applyAlignment="1">
      <alignment horizontal="center" vertical="center"/>
    </xf>
    <xf numFmtId="0" fontId="0" fillId="0" borderId="3" xfId="0" quotePrefix="1" applyBorder="1" applyAlignment="1">
      <alignment horizontal="center" vertical="center" wrapText="1"/>
    </xf>
    <xf numFmtId="0" fontId="59" fillId="0" borderId="3" xfId="0" applyFont="1" applyBorder="1" applyAlignment="1">
      <alignment horizontal="center" vertical="center"/>
    </xf>
    <xf numFmtId="0" fontId="4" fillId="0" borderId="58" xfId="0" applyFont="1" applyBorder="1" applyAlignment="1">
      <alignment horizontal="right" vertical="center"/>
    </xf>
    <xf numFmtId="0" fontId="4" fillId="0" borderId="59" xfId="0" applyFont="1" applyBorder="1" applyAlignment="1">
      <alignment horizontal="right" vertical="center"/>
    </xf>
    <xf numFmtId="0" fontId="4" fillId="0" borderId="42" xfId="0" applyFont="1" applyFill="1" applyBorder="1" applyAlignment="1">
      <alignment horizontal="right" vertical="center"/>
    </xf>
    <xf numFmtId="0" fontId="4" fillId="0" borderId="37" xfId="0" applyFont="1" applyBorder="1" applyAlignment="1">
      <alignment horizontal="right" vertical="center"/>
    </xf>
    <xf numFmtId="0" fontId="4" fillId="0" borderId="61" xfId="0" applyFont="1" applyBorder="1" applyAlignment="1">
      <alignment horizontal="right" vertical="center"/>
    </xf>
    <xf numFmtId="0" fontId="4" fillId="0" borderId="62" xfId="0" applyFont="1" applyBorder="1" applyAlignment="1">
      <alignment horizontal="right" vertical="center"/>
    </xf>
    <xf numFmtId="0" fontId="4" fillId="0" borderId="24" xfId="0" applyFont="1" applyBorder="1" applyAlignment="1">
      <alignment horizontal="right" vertical="center"/>
    </xf>
    <xf numFmtId="0" fontId="4" fillId="0" borderId="63" xfId="0" applyFont="1" applyBorder="1" applyAlignment="1">
      <alignment horizontal="right" vertical="center"/>
    </xf>
    <xf numFmtId="0" fontId="4" fillId="0" borderId="64" xfId="0" applyFont="1" applyBorder="1" applyAlignment="1">
      <alignment horizontal="right" vertical="center"/>
    </xf>
    <xf numFmtId="0" fontId="4" fillId="0" borderId="65" xfId="0" applyFont="1" applyBorder="1" applyAlignment="1">
      <alignment horizontal="right" vertical="center"/>
    </xf>
    <xf numFmtId="0" fontId="4" fillId="0" borderId="4" xfId="0" applyFont="1" applyFill="1" applyBorder="1" applyAlignment="1">
      <alignment horizontal="right" vertical="center"/>
    </xf>
    <xf numFmtId="0" fontId="4" fillId="0" borderId="66" xfId="0" applyFont="1" applyBorder="1" applyAlignment="1">
      <alignment horizontal="right" vertical="center"/>
    </xf>
    <xf numFmtId="0" fontId="4" fillId="0" borderId="67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0" fontId="4" fillId="0" borderId="69" xfId="0" applyFont="1" applyBorder="1" applyAlignment="1">
      <alignment horizontal="right" vertical="center"/>
    </xf>
    <xf numFmtId="0" fontId="60" fillId="0" borderId="0" xfId="0" applyFont="1" applyBorder="1" applyAlignment="1">
      <alignment horizontal="left" vertical="center"/>
    </xf>
    <xf numFmtId="0" fontId="60" fillId="0" borderId="60" xfId="0" applyFont="1" applyBorder="1" applyAlignment="1">
      <alignment horizontal="left" vertical="center"/>
    </xf>
    <xf numFmtId="0" fontId="60" fillId="0" borderId="62" xfId="0" applyFont="1" applyBorder="1" applyAlignment="1">
      <alignment horizontal="left" vertical="center"/>
    </xf>
    <xf numFmtId="0" fontId="60" fillId="0" borderId="59" xfId="0" applyFont="1" applyBorder="1" applyAlignment="1">
      <alignment horizontal="left" vertical="center"/>
    </xf>
    <xf numFmtId="0" fontId="60" fillId="0" borderId="7" xfId="0" applyFont="1" applyBorder="1" applyAlignment="1">
      <alignment horizontal="left" vertical="center"/>
    </xf>
    <xf numFmtId="0" fontId="60" fillId="0" borderId="69" xfId="0" applyFont="1" applyBorder="1" applyAlignment="1">
      <alignment horizontal="left" vertical="center"/>
    </xf>
    <xf numFmtId="0" fontId="60" fillId="0" borderId="63" xfId="0" applyFont="1" applyBorder="1" applyAlignment="1">
      <alignment horizontal="left" vertical="center"/>
    </xf>
    <xf numFmtId="0" fontId="35" fillId="0" borderId="58" xfId="0" applyFont="1" applyBorder="1" applyAlignment="1">
      <alignment horizontal="right" vertical="center"/>
    </xf>
    <xf numFmtId="0" fontId="35" fillId="0" borderId="70" xfId="0" applyFont="1" applyBorder="1" applyAlignment="1">
      <alignment horizontal="right" vertical="center"/>
    </xf>
    <xf numFmtId="0" fontId="35" fillId="0" borderId="0" xfId="0" applyFont="1" applyFill="1" applyBorder="1" applyAlignment="1">
      <alignment horizontal="center" vertical="center"/>
    </xf>
    <xf numFmtId="0" fontId="35" fillId="0" borderId="61" xfId="0" applyFont="1" applyBorder="1" applyAlignment="1">
      <alignment horizontal="right" vertical="center"/>
    </xf>
    <xf numFmtId="0" fontId="35" fillId="0" borderId="62" xfId="0" applyFont="1" applyBorder="1" applyAlignment="1">
      <alignment horizontal="right" vertical="center"/>
    </xf>
    <xf numFmtId="0" fontId="35" fillId="0" borderId="59" xfId="0" applyFont="1" applyBorder="1" applyAlignment="1">
      <alignment horizontal="right" vertical="center"/>
    </xf>
    <xf numFmtId="0" fontId="35" fillId="0" borderId="5" xfId="0" applyFont="1" applyBorder="1" applyAlignment="1">
      <alignment horizontal="right" vertical="center"/>
    </xf>
    <xf numFmtId="0" fontId="35" fillId="0" borderId="63" xfId="0" applyFont="1" applyBorder="1" applyAlignment="1">
      <alignment horizontal="right" vertical="center"/>
    </xf>
    <xf numFmtId="0" fontId="35" fillId="0" borderId="55" xfId="0" applyFont="1" applyBorder="1" applyAlignment="1">
      <alignment horizontal="right" vertical="center"/>
    </xf>
    <xf numFmtId="0" fontId="35" fillId="0" borderId="69" xfId="0" applyFont="1" applyBorder="1" applyAlignment="1">
      <alignment horizontal="right" vertical="center"/>
    </xf>
    <xf numFmtId="0" fontId="60" fillId="0" borderId="58" xfId="0" applyFont="1" applyBorder="1" applyAlignment="1">
      <alignment horizontal="left" vertical="center"/>
    </xf>
    <xf numFmtId="0" fontId="60" fillId="0" borderId="64" xfId="0" applyFont="1" applyBorder="1" applyAlignment="1">
      <alignment horizontal="left" vertical="center"/>
    </xf>
    <xf numFmtId="0" fontId="60" fillId="0" borderId="0" xfId="0" applyFont="1" applyFill="1" applyBorder="1" applyAlignment="1">
      <alignment horizontal="right" vertical="center"/>
    </xf>
    <xf numFmtId="0" fontId="60" fillId="0" borderId="0" xfId="0" applyFont="1" applyFill="1" applyBorder="1" applyAlignment="1">
      <alignment horizontal="left" vertical="center"/>
    </xf>
    <xf numFmtId="0" fontId="35" fillId="0" borderId="72" xfId="0" applyFont="1" applyFill="1" applyBorder="1" applyAlignment="1">
      <alignment horizontal="right" vertical="center"/>
    </xf>
    <xf numFmtId="0" fontId="35" fillId="0" borderId="75" xfId="0" applyFont="1" applyBorder="1" applyAlignment="1">
      <alignment horizontal="right" vertical="center"/>
    </xf>
    <xf numFmtId="0" fontId="60" fillId="0" borderId="74" xfId="0" applyFont="1" applyBorder="1" applyAlignment="1">
      <alignment horizontal="left" vertical="center"/>
    </xf>
    <xf numFmtId="0" fontId="60" fillId="0" borderId="75" xfId="0" applyFont="1" applyBorder="1" applyAlignment="1">
      <alignment horizontal="left" vertical="center"/>
    </xf>
    <xf numFmtId="0" fontId="4" fillId="0" borderId="77" xfId="0" applyFont="1" applyBorder="1" applyAlignment="1">
      <alignment horizontal="right" vertical="center"/>
    </xf>
    <xf numFmtId="0" fontId="35" fillId="0" borderId="53" xfId="0" applyFont="1" applyBorder="1" applyAlignment="1">
      <alignment horizontal="right" vertical="center"/>
    </xf>
    <xf numFmtId="0" fontId="35" fillId="0" borderId="63" xfId="0" quotePrefix="1" applyFont="1" applyBorder="1" applyAlignment="1">
      <alignment horizontal="right" vertical="center"/>
    </xf>
    <xf numFmtId="0" fontId="35" fillId="0" borderId="66" xfId="0" applyFont="1" applyBorder="1" applyAlignment="1">
      <alignment horizontal="right" vertical="center"/>
    </xf>
    <xf numFmtId="0" fontId="60" fillId="0" borderId="77" xfId="0" applyFont="1" applyBorder="1" applyAlignment="1">
      <alignment horizontal="left" vertical="center"/>
    </xf>
    <xf numFmtId="0" fontId="60" fillId="0" borderId="17" xfId="0" applyFont="1" applyFill="1" applyBorder="1" applyAlignment="1">
      <alignment horizontal="left" vertical="center"/>
    </xf>
    <xf numFmtId="0" fontId="60" fillId="0" borderId="65" xfId="0" applyFont="1" applyBorder="1" applyAlignment="1">
      <alignment horizontal="left" vertical="center"/>
    </xf>
    <xf numFmtId="0" fontId="59" fillId="0" borderId="3" xfId="0" applyFont="1" applyBorder="1" applyAlignment="1">
      <alignment horizontal="center" vertical="center" wrapText="1"/>
    </xf>
    <xf numFmtId="0" fontId="35" fillId="0" borderId="79" xfId="0" applyFont="1" applyBorder="1" applyAlignment="1">
      <alignment horizontal="right" vertical="center"/>
    </xf>
    <xf numFmtId="0" fontId="4" fillId="0" borderId="74" xfId="0" applyFont="1" applyBorder="1" applyAlignment="1">
      <alignment horizontal="right" vertical="center"/>
    </xf>
    <xf numFmtId="0" fontId="4" fillId="0" borderId="58" xfId="0" applyFont="1" applyFill="1" applyBorder="1" applyAlignment="1">
      <alignment horizontal="right" vertical="center"/>
    </xf>
    <xf numFmtId="0" fontId="4" fillId="0" borderId="59" xfId="0" applyFont="1" applyFill="1" applyBorder="1" applyAlignment="1">
      <alignment horizontal="right" vertical="center"/>
    </xf>
    <xf numFmtId="0" fontId="4" fillId="0" borderId="54" xfId="0" applyFont="1" applyBorder="1" applyAlignment="1">
      <alignment horizontal="right" vertical="center"/>
    </xf>
    <xf numFmtId="0" fontId="4" fillId="0" borderId="55" xfId="0" applyFont="1" applyBorder="1" applyAlignment="1">
      <alignment horizontal="right" vertical="center"/>
    </xf>
    <xf numFmtId="0" fontId="4" fillId="0" borderId="53" xfId="0" applyFont="1" applyBorder="1" applyAlignment="1">
      <alignment horizontal="right" vertical="center"/>
    </xf>
    <xf numFmtId="0" fontId="4" fillId="0" borderId="75" xfId="0" applyFont="1" applyBorder="1" applyAlignment="1">
      <alignment horizontal="center" vertical="center"/>
    </xf>
    <xf numFmtId="0" fontId="4" fillId="0" borderId="75" xfId="0" applyFont="1" applyBorder="1" applyAlignment="1">
      <alignment horizontal="right" vertical="center"/>
    </xf>
    <xf numFmtId="0" fontId="4" fillId="0" borderId="69" xfId="0" applyFont="1" applyBorder="1">
      <alignment vertical="center"/>
    </xf>
    <xf numFmtId="0" fontId="4" fillId="0" borderId="80" xfId="0" applyFont="1" applyFill="1" applyBorder="1" applyAlignment="1">
      <alignment horizontal="right" vertical="center"/>
    </xf>
    <xf numFmtId="0" fontId="4" fillId="0" borderId="66" xfId="0" applyFont="1" applyFill="1" applyBorder="1" applyAlignment="1">
      <alignment horizontal="right" vertical="center"/>
    </xf>
    <xf numFmtId="0" fontId="4" fillId="0" borderId="55" xfId="0" applyFont="1" applyFill="1" applyBorder="1" applyAlignment="1">
      <alignment horizontal="right" vertical="center"/>
    </xf>
    <xf numFmtId="0" fontId="60" fillId="0" borderId="76" xfId="0" applyFont="1" applyBorder="1" applyAlignment="1">
      <alignment horizontal="left" vertical="center"/>
    </xf>
    <xf numFmtId="0" fontId="60" fillId="0" borderId="73" xfId="0" applyFont="1" applyBorder="1" applyAlignment="1">
      <alignment horizontal="left" vertical="center"/>
    </xf>
    <xf numFmtId="0" fontId="60" fillId="0" borderId="40" xfId="0" applyFont="1" applyBorder="1" applyAlignment="1">
      <alignment horizontal="left" vertical="center"/>
    </xf>
    <xf numFmtId="0" fontId="35" fillId="0" borderId="82" xfId="0" applyFont="1" applyBorder="1" applyAlignment="1">
      <alignment horizontal="right" vertical="center"/>
    </xf>
    <xf numFmtId="0" fontId="35" fillId="0" borderId="75" xfId="0" applyFont="1" applyBorder="1" applyAlignment="1">
      <alignment horizontal="center" vertical="center"/>
    </xf>
    <xf numFmtId="0" fontId="35" fillId="0" borderId="69" xfId="0" applyFont="1" applyBorder="1">
      <alignment vertical="center"/>
    </xf>
    <xf numFmtId="0" fontId="4" fillId="0" borderId="82" xfId="0" applyFont="1" applyBorder="1" applyAlignment="1">
      <alignment horizontal="right" vertical="center"/>
    </xf>
    <xf numFmtId="0" fontId="60" fillId="0" borderId="68" xfId="0" applyFont="1" applyBorder="1" applyAlignment="1">
      <alignment horizontal="left" vertical="center"/>
    </xf>
    <xf numFmtId="0" fontId="35" fillId="0" borderId="84" xfId="0" applyFont="1" applyBorder="1" applyAlignment="1">
      <alignment horizontal="right" vertical="center"/>
    </xf>
    <xf numFmtId="0" fontId="35" fillId="0" borderId="83" xfId="0" applyFont="1" applyBorder="1" applyAlignment="1">
      <alignment horizontal="right" vertical="center"/>
    </xf>
    <xf numFmtId="0" fontId="35" fillId="0" borderId="38" xfId="0" applyFont="1" applyFill="1" applyBorder="1" applyAlignment="1">
      <alignment horizontal="right" vertical="center"/>
    </xf>
    <xf numFmtId="0" fontId="59" fillId="0" borderId="22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right" vertical="center"/>
    </xf>
    <xf numFmtId="0" fontId="4" fillId="0" borderId="81" xfId="0" applyFont="1" applyBorder="1" applyAlignment="1">
      <alignment horizontal="right" vertical="center"/>
    </xf>
    <xf numFmtId="0" fontId="5" fillId="0" borderId="58" xfId="0" applyFont="1" applyBorder="1">
      <alignment vertical="center"/>
    </xf>
    <xf numFmtId="0" fontId="4" fillId="0" borderId="1" xfId="0" applyFont="1" applyFill="1" applyBorder="1" applyAlignment="1">
      <alignment horizontal="right" vertical="center"/>
    </xf>
    <xf numFmtId="0" fontId="4" fillId="0" borderId="44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59" fillId="0" borderId="22" xfId="0" applyFont="1" applyBorder="1" applyAlignment="1">
      <alignment horizontal="center" vertical="center" shrinkToFit="1"/>
    </xf>
    <xf numFmtId="0" fontId="59" fillId="0" borderId="3" xfId="0" applyFont="1" applyBorder="1" applyAlignment="1">
      <alignment horizontal="center" vertical="center" shrinkToFit="1"/>
    </xf>
    <xf numFmtId="0" fontId="35" fillId="0" borderId="73" xfId="0" applyFont="1" applyBorder="1" applyAlignment="1">
      <alignment horizontal="right" vertical="center"/>
    </xf>
    <xf numFmtId="0" fontId="35" fillId="0" borderId="76" xfId="0" applyFont="1" applyBorder="1" applyAlignment="1">
      <alignment horizontal="right" vertical="center"/>
    </xf>
    <xf numFmtId="0" fontId="35" fillId="0" borderId="77" xfId="0" applyFont="1" applyBorder="1" applyAlignment="1">
      <alignment horizontal="right" vertical="center"/>
    </xf>
    <xf numFmtId="0" fontId="35" fillId="0" borderId="76" xfId="0" applyFont="1" applyBorder="1">
      <alignment vertical="center"/>
    </xf>
    <xf numFmtId="0" fontId="35" fillId="0" borderId="54" xfId="0" applyFont="1" applyBorder="1" applyAlignment="1">
      <alignment horizontal="right" vertical="center"/>
    </xf>
    <xf numFmtId="0" fontId="35" fillId="0" borderId="40" xfId="0" applyFont="1" applyBorder="1" applyAlignment="1">
      <alignment horizontal="center" vertical="center"/>
    </xf>
    <xf numFmtId="0" fontId="4" fillId="0" borderId="76" xfId="0" applyFont="1" applyBorder="1" applyAlignment="1">
      <alignment horizontal="right" vertical="center"/>
    </xf>
    <xf numFmtId="0" fontId="4" fillId="0" borderId="69" xfId="0" applyFont="1" applyFill="1" applyBorder="1" applyAlignment="1">
      <alignment horizontal="right" vertical="center"/>
    </xf>
    <xf numFmtId="0" fontId="4" fillId="0" borderId="81" xfId="0" applyFont="1" applyFill="1" applyBorder="1" applyAlignment="1">
      <alignment horizontal="right" vertical="center"/>
    </xf>
    <xf numFmtId="0" fontId="4" fillId="0" borderId="85" xfId="0" applyFont="1" applyFill="1" applyBorder="1" applyAlignment="1">
      <alignment horizontal="right" vertical="center"/>
    </xf>
    <xf numFmtId="0" fontId="4" fillId="0" borderId="53" xfId="0" applyFont="1" applyFill="1" applyBorder="1" applyAlignment="1">
      <alignment horizontal="right" vertical="center"/>
    </xf>
    <xf numFmtId="0" fontId="59" fillId="0" borderId="23" xfId="0" applyFont="1" applyBorder="1" applyAlignment="1">
      <alignment horizontal="center" vertical="center"/>
    </xf>
    <xf numFmtId="0" fontId="59" fillId="2" borderId="3" xfId="0" applyFont="1" applyFill="1" applyBorder="1" applyAlignment="1">
      <alignment horizontal="center" vertical="center"/>
    </xf>
    <xf numFmtId="0" fontId="59" fillId="0" borderId="8" xfId="0" applyFont="1" applyBorder="1" applyAlignment="1">
      <alignment horizontal="center" vertical="center"/>
    </xf>
    <xf numFmtId="0" fontId="59" fillId="2" borderId="22" xfId="0" applyFont="1" applyFill="1" applyBorder="1" applyAlignment="1">
      <alignment horizontal="center" vertical="center"/>
    </xf>
    <xf numFmtId="0" fontId="35" fillId="0" borderId="81" xfId="0" applyFont="1" applyBorder="1" applyAlignment="1">
      <alignment horizontal="right" vertical="center"/>
    </xf>
    <xf numFmtId="0" fontId="6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" fillId="0" borderId="26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 wrapText="1"/>
    </xf>
    <xf numFmtId="0" fontId="1" fillId="2" borderId="26" xfId="0" applyFont="1" applyFill="1" applyBorder="1" applyAlignment="1">
      <alignment horizontal="center" vertical="top" wrapText="1"/>
    </xf>
    <xf numFmtId="0" fontId="1" fillId="2" borderId="25" xfId="0" applyFont="1" applyFill="1" applyBorder="1" applyAlignment="1">
      <alignment horizontal="center" vertical="top" wrapText="1"/>
    </xf>
    <xf numFmtId="0" fontId="54" fillId="2" borderId="0" xfId="0" applyFont="1" applyFill="1" applyAlignment="1">
      <alignment horizontal="center" vertical="center"/>
    </xf>
    <xf numFmtId="0" fontId="35" fillId="35" borderId="56" xfId="0" applyFont="1" applyFill="1" applyBorder="1" applyAlignment="1">
      <alignment horizontal="center" vertical="center"/>
    </xf>
    <xf numFmtId="0" fontId="35" fillId="35" borderId="57" xfId="0" applyFont="1" applyFill="1" applyBorder="1" applyAlignment="1">
      <alignment horizontal="center" vertical="center"/>
    </xf>
    <xf numFmtId="0" fontId="35" fillId="0" borderId="6" xfId="0" applyFont="1" applyFill="1" applyBorder="1" applyAlignment="1">
      <alignment horizontal="center" vertical="center"/>
    </xf>
    <xf numFmtId="0" fontId="35" fillId="0" borderId="27" xfId="0" applyFont="1" applyFill="1" applyBorder="1" applyAlignment="1">
      <alignment horizontal="center" vertical="center"/>
    </xf>
    <xf numFmtId="38" fontId="35" fillId="0" borderId="3" xfId="0" applyNumberFormat="1" applyFont="1" applyFill="1" applyBorder="1" applyAlignment="1">
      <alignment horizontal="center" vertical="center"/>
    </xf>
    <xf numFmtId="0" fontId="35" fillId="0" borderId="26" xfId="0" applyFont="1" applyFill="1" applyBorder="1" applyAlignment="1">
      <alignment horizontal="center" vertical="center"/>
    </xf>
    <xf numFmtId="38" fontId="35" fillId="0" borderId="27" xfId="0" applyNumberFormat="1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/>
    </xf>
    <xf numFmtId="0" fontId="35" fillId="0" borderId="25" xfId="0" applyFont="1" applyFill="1" applyBorder="1" applyAlignment="1">
      <alignment horizontal="center" vertical="center"/>
    </xf>
    <xf numFmtId="0" fontId="35" fillId="0" borderId="4" xfId="0" applyFont="1" applyFill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5" fillId="0" borderId="17" xfId="0" applyFont="1" applyFill="1" applyBorder="1" applyAlignment="1">
      <alignment horizontal="center" vertical="center"/>
    </xf>
    <xf numFmtId="0" fontId="35" fillId="35" borderId="81" xfId="0" applyFont="1" applyFill="1" applyBorder="1" applyAlignment="1">
      <alignment horizontal="center" vertical="center"/>
    </xf>
    <xf numFmtId="0" fontId="35" fillId="35" borderId="67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35" fillId="0" borderId="3" xfId="0" applyFont="1" applyFill="1" applyBorder="1" applyAlignment="1">
      <alignment horizontal="center" vertical="center"/>
    </xf>
    <xf numFmtId="0" fontId="35" fillId="0" borderId="8" xfId="0" applyFont="1" applyFill="1" applyBorder="1" applyAlignment="1">
      <alignment horizontal="center" vertical="center"/>
    </xf>
    <xf numFmtId="0" fontId="35" fillId="0" borderId="9" xfId="0" applyFont="1" applyFill="1" applyBorder="1" applyAlignment="1">
      <alignment horizontal="center" vertical="center"/>
    </xf>
    <xf numFmtId="0" fontId="35" fillId="0" borderId="24" xfId="0" applyFont="1" applyFill="1" applyBorder="1" applyAlignment="1">
      <alignment horizontal="center" vertical="center"/>
    </xf>
    <xf numFmtId="0" fontId="35" fillId="35" borderId="66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34" fillId="0" borderId="26" xfId="0" applyFont="1" applyBorder="1" applyAlignment="1">
      <alignment horizontal="center" vertical="center"/>
    </xf>
    <xf numFmtId="0" fontId="35" fillId="0" borderId="7" xfId="0" applyFont="1" applyFill="1" applyBorder="1" applyAlignment="1">
      <alignment horizontal="center" vertical="center"/>
    </xf>
    <xf numFmtId="38" fontId="35" fillId="0" borderId="4" xfId="0" applyNumberFormat="1" applyFont="1" applyFill="1" applyBorder="1" applyAlignment="1">
      <alignment horizontal="center" vertical="center"/>
    </xf>
    <xf numFmtId="38" fontId="35" fillId="35" borderId="56" xfId="0" applyNumberFormat="1" applyFont="1" applyFill="1" applyBorder="1" applyAlignment="1">
      <alignment horizontal="center" vertical="center"/>
    </xf>
    <xf numFmtId="0" fontId="34" fillId="0" borderId="24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5" fillId="35" borderId="78" xfId="0" applyFont="1" applyFill="1" applyBorder="1" applyAlignment="1">
      <alignment horizontal="center" vertical="center"/>
    </xf>
    <xf numFmtId="38" fontId="35" fillId="0" borderId="26" xfId="0" applyNumberFormat="1" applyFont="1" applyFill="1" applyBorder="1" applyAlignment="1">
      <alignment horizontal="center" vertical="center"/>
    </xf>
    <xf numFmtId="0" fontId="35" fillId="35" borderId="71" xfId="0" applyFont="1" applyFill="1" applyBorder="1" applyAlignment="1">
      <alignment horizontal="center" vertical="center"/>
    </xf>
    <xf numFmtId="0" fontId="3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shrinkToFit="1"/>
    </xf>
    <xf numFmtId="0" fontId="35" fillId="0" borderId="5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/>
    </xf>
    <xf numFmtId="38" fontId="35" fillId="0" borderId="9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51" xfId="0" applyFont="1" applyBorder="1" applyAlignment="1">
      <alignment horizontal="center" vertical="center" textRotation="255"/>
    </xf>
    <xf numFmtId="0" fontId="5" fillId="0" borderId="19" xfId="0" applyFont="1" applyBorder="1" applyAlignment="1">
      <alignment horizontal="center" vertical="center" textRotation="255"/>
    </xf>
    <xf numFmtId="0" fontId="5" fillId="0" borderId="52" xfId="0" applyFont="1" applyBorder="1" applyAlignment="1">
      <alignment horizontal="center" vertical="center" textRotation="255"/>
    </xf>
    <xf numFmtId="0" fontId="62" fillId="0" borderId="0" xfId="0" applyFont="1" applyAlignment="1">
      <alignment horizontal="center" vertical="center"/>
    </xf>
    <xf numFmtId="0" fontId="63" fillId="0" borderId="14" xfId="0" applyFont="1" applyBorder="1" applyAlignment="1">
      <alignment horizontal="center" vertical="center" wrapText="1"/>
    </xf>
    <xf numFmtId="0" fontId="65" fillId="0" borderId="14" xfId="0" applyFont="1" applyBorder="1" applyAlignment="1">
      <alignment horizontal="center" vertical="center" wrapText="1"/>
    </xf>
    <xf numFmtId="0" fontId="66" fillId="0" borderId="10" xfId="0" applyFont="1" applyBorder="1" applyAlignment="1">
      <alignment horizontal="center" vertical="center"/>
    </xf>
    <xf numFmtId="0" fontId="67" fillId="0" borderId="10" xfId="0" applyFont="1" applyBorder="1" applyAlignment="1">
      <alignment vertical="center" textRotation="255"/>
    </xf>
    <xf numFmtId="0" fontId="28" fillId="0" borderId="10" xfId="0" applyFont="1" applyBorder="1" applyAlignment="1">
      <alignment horizontal="center" vertical="center" wrapText="1"/>
    </xf>
    <xf numFmtId="0" fontId="59" fillId="0" borderId="86" xfId="0" applyFont="1" applyBorder="1" applyAlignment="1">
      <alignment vertical="center"/>
    </xf>
    <xf numFmtId="0" fontId="28" fillId="0" borderId="86" xfId="0" applyFont="1" applyBorder="1" applyAlignment="1">
      <alignment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18" xfId="0" applyFont="1" applyFill="1" applyBorder="1" applyAlignment="1">
      <alignment horizontal="center" vertical="center"/>
    </xf>
  </cellXfs>
  <cellStyles count="44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 2" xfId="43"/>
    <cellStyle name="チェック セル" xfId="14" builtinId="23" customBuiltin="1"/>
    <cellStyle name="どちらでもない" xfId="9" builtinId="28" customBuiltin="1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2" builtinId="6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標準 3" xfId="1"/>
    <cellStyle name="良い" xfId="7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628650</xdr:colOff>
      <xdr:row>30</xdr:row>
      <xdr:rowOff>28575</xdr:rowOff>
    </xdr:from>
    <xdr:to>
      <xdr:col>9</xdr:col>
      <xdr:colOff>219075</xdr:colOff>
      <xdr:row>40</xdr:row>
      <xdr:rowOff>0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790575" y="7391400"/>
          <a:ext cx="4724400" cy="1685925"/>
        </a:xfrm>
        <a:prstGeom prst="flowChartAlternate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HG正楷書体-PRO"/>
              <a:ea typeface="HG正楷書体-PRO"/>
            </a:rPr>
            <a:t>主　催　　　福島県ラージボール卓球協会</a:t>
          </a:r>
          <a:endParaRPr lang="en-US" altLang="ja-JP" sz="1600" b="0" i="0" u="none" strike="noStrike" baseline="0">
            <a:solidFill>
              <a:srgbClr val="000000"/>
            </a:solidFill>
            <a:latin typeface="HG正楷書体-PRO"/>
            <a:ea typeface="HG正楷書体-PRO"/>
          </a:endParaRPr>
        </a:p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HG正楷書体-PRO"/>
              <a:ea typeface="HG正楷書体-PRO"/>
            </a:rPr>
            <a:t>共　催　　　福島県卓球協会</a:t>
          </a:r>
          <a:endParaRPr lang="ja-JP" alt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HG正楷書体-PRO"/>
              <a:ea typeface="HG正楷書体-PRO"/>
            </a:rPr>
            <a:t>　　　　　　</a:t>
          </a:r>
          <a:r>
            <a:rPr lang="ja-JP" altLang="en-US" sz="1300" b="0" i="0" u="none" strike="noStrike" baseline="0">
              <a:solidFill>
                <a:srgbClr val="000000"/>
              </a:solidFill>
              <a:latin typeface="HG正楷書体-PRO"/>
              <a:ea typeface="HG正楷書体-PRO"/>
            </a:rPr>
            <a:t>福島県ラージボール卓球協会県南支部</a:t>
          </a:r>
          <a:endParaRPr lang="ja-JP" altLang="en-US" sz="13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HG正楷書体-PRO"/>
              <a:ea typeface="HG正楷書体-PRO"/>
            </a:rPr>
            <a:t>後　援　　　福島民報社　福島民友新聞社</a:t>
          </a:r>
          <a:endParaRPr lang="en-US" altLang="ja-JP" sz="1600" b="0" i="0" u="none" strike="noStrike" baseline="0">
            <a:solidFill>
              <a:srgbClr val="000000"/>
            </a:solidFill>
            <a:latin typeface="HG正楷書体-PRO"/>
            <a:ea typeface="HG正楷書体-PRO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正楷書体-PRO"/>
              <a:ea typeface="HG正楷書体-PRO"/>
              <a:cs typeface="+mn-cs"/>
            </a:rPr>
            <a:t>協　賛　　　日本卓球株式会社</a:t>
          </a:r>
          <a:endParaRPr kumimoji="0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HG正楷書体-PRO"/>
            <a:ea typeface="HG正楷書体-PRO"/>
            <a:cs typeface="+mn-cs"/>
          </a:endParaRPr>
        </a:p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HG正楷書体-PRO"/>
              <a:ea typeface="HG正楷書体-PRO"/>
              <a:cs typeface="Times New Roman"/>
            </a:rPr>
            <a:t>　　　　　　</a:t>
          </a:r>
          <a:endParaRPr lang="ja-JP" alt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0" y="976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0" y="976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1162050</xdr:colOff>
      <xdr:row>27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628650" y="578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1162050</xdr:colOff>
      <xdr:row>35</xdr:row>
      <xdr:rowOff>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628650" y="703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443</xdr:row>
      <xdr:rowOff>0</xdr:rowOff>
    </xdr:from>
    <xdr:ext cx="184731" cy="26456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xmlns="" id="{00000000-0008-0000-0300-00000E000000}"/>
            </a:ext>
          </a:extLst>
        </xdr:cNvPr>
        <xdr:cNvSpPr txBox="1"/>
      </xdr:nvSpPr>
      <xdr:spPr>
        <a:xfrm>
          <a:off x="6515100" y="8602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184731" cy="264560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xmlns="" id="{00000000-0008-0000-0300-000028000000}"/>
            </a:ext>
          </a:extLst>
        </xdr:cNvPr>
        <xdr:cNvSpPr txBox="1"/>
      </xdr:nvSpPr>
      <xdr:spPr>
        <a:xfrm>
          <a:off x="0" y="2095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184731" cy="264560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xmlns="" id="{00000000-0008-0000-0300-000029000000}"/>
            </a:ext>
          </a:extLst>
        </xdr:cNvPr>
        <xdr:cNvSpPr txBox="1"/>
      </xdr:nvSpPr>
      <xdr:spPr>
        <a:xfrm>
          <a:off x="0" y="20831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184731" cy="264560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xmlns="" id="{00000000-0008-0000-0300-00002A000000}"/>
            </a:ext>
          </a:extLst>
        </xdr:cNvPr>
        <xdr:cNvSpPr txBox="1"/>
      </xdr:nvSpPr>
      <xdr:spPr>
        <a:xfrm>
          <a:off x="0" y="20831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0</xdr:colOff>
      <xdr:row>443</xdr:row>
      <xdr:rowOff>0</xdr:rowOff>
    </xdr:from>
    <xdr:ext cx="184731" cy="264560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xmlns="" id="{00000000-0008-0000-0300-00002B000000}"/>
            </a:ext>
          </a:extLst>
        </xdr:cNvPr>
        <xdr:cNvSpPr txBox="1"/>
      </xdr:nvSpPr>
      <xdr:spPr>
        <a:xfrm>
          <a:off x="0" y="8602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184731" cy="264560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xmlns="" id="{00000000-0008-0000-0300-00002C000000}"/>
            </a:ext>
          </a:extLst>
        </xdr:cNvPr>
        <xdr:cNvSpPr txBox="1"/>
      </xdr:nvSpPr>
      <xdr:spPr>
        <a:xfrm>
          <a:off x="0" y="2095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184731" cy="264560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xmlns="" id="{00000000-0008-0000-0300-00002D000000}"/>
            </a:ext>
          </a:extLst>
        </xdr:cNvPr>
        <xdr:cNvSpPr txBox="1"/>
      </xdr:nvSpPr>
      <xdr:spPr>
        <a:xfrm>
          <a:off x="0" y="20831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184731" cy="264560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xmlns="" id="{00000000-0008-0000-0300-00002E000000}"/>
            </a:ext>
          </a:extLst>
        </xdr:cNvPr>
        <xdr:cNvSpPr txBox="1"/>
      </xdr:nvSpPr>
      <xdr:spPr>
        <a:xfrm>
          <a:off x="0" y="20831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184731" cy="264560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xmlns="" id="{00000000-0008-0000-0300-00002F000000}"/>
            </a:ext>
          </a:extLst>
        </xdr:cNvPr>
        <xdr:cNvSpPr txBox="1"/>
      </xdr:nvSpPr>
      <xdr:spPr>
        <a:xfrm>
          <a:off x="0" y="20831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184731" cy="264560"/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xmlns="" id="{00000000-0008-0000-0300-000030000000}"/>
            </a:ext>
          </a:extLst>
        </xdr:cNvPr>
        <xdr:cNvSpPr txBox="1"/>
      </xdr:nvSpPr>
      <xdr:spPr>
        <a:xfrm>
          <a:off x="0" y="20831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184731" cy="264560"/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xmlns="" id="{00000000-0008-0000-0300-000031000000}"/>
            </a:ext>
          </a:extLst>
        </xdr:cNvPr>
        <xdr:cNvSpPr txBox="1"/>
      </xdr:nvSpPr>
      <xdr:spPr>
        <a:xfrm>
          <a:off x="0" y="20831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184731" cy="264560"/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xmlns="" id="{00000000-0008-0000-0300-000032000000}"/>
            </a:ext>
          </a:extLst>
        </xdr:cNvPr>
        <xdr:cNvSpPr txBox="1"/>
      </xdr:nvSpPr>
      <xdr:spPr>
        <a:xfrm>
          <a:off x="0" y="20831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189</xdr:row>
      <xdr:rowOff>200025</xdr:rowOff>
    </xdr:from>
    <xdr:ext cx="184731" cy="264560"/>
    <xdr:sp macro="" textlink="">
      <xdr:nvSpPr>
        <xdr:cNvPr id="96" name="テキスト ボックス 95">
          <a:extLst>
            <a:ext uri="{FF2B5EF4-FFF2-40B4-BE49-F238E27FC236}">
              <a16:creationId xmlns:a16="http://schemas.microsoft.com/office/drawing/2014/main" xmlns="" id="{00000000-0008-0000-0300-000060000000}"/>
            </a:ext>
          </a:extLst>
        </xdr:cNvPr>
        <xdr:cNvSpPr txBox="1"/>
      </xdr:nvSpPr>
      <xdr:spPr>
        <a:xfrm>
          <a:off x="6515100" y="4224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248</xdr:row>
      <xdr:rowOff>200025</xdr:rowOff>
    </xdr:from>
    <xdr:ext cx="184731" cy="264560"/>
    <xdr:sp macro="" textlink="">
      <xdr:nvSpPr>
        <xdr:cNvPr id="119" name="テキスト ボックス 118">
          <a:extLst>
            <a:ext uri="{FF2B5EF4-FFF2-40B4-BE49-F238E27FC236}">
              <a16:creationId xmlns:a16="http://schemas.microsoft.com/office/drawing/2014/main" xmlns="" id="{C9E6AD67-2B18-4540-BB36-B9FB985A77A1}"/>
            </a:ext>
          </a:extLst>
        </xdr:cNvPr>
        <xdr:cNvSpPr txBox="1"/>
      </xdr:nvSpPr>
      <xdr:spPr>
        <a:xfrm>
          <a:off x="7096125" y="3300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399</xdr:row>
      <xdr:rowOff>200025</xdr:rowOff>
    </xdr:from>
    <xdr:ext cx="184731" cy="264560"/>
    <xdr:sp macro="" textlink="">
      <xdr:nvSpPr>
        <xdr:cNvPr id="120" name="テキスト ボックス 119">
          <a:extLst>
            <a:ext uri="{FF2B5EF4-FFF2-40B4-BE49-F238E27FC236}">
              <a16:creationId xmlns:a16="http://schemas.microsoft.com/office/drawing/2014/main" xmlns="" id="{345FBC56-D901-4D66-9F84-E71A531ED44C}"/>
            </a:ext>
          </a:extLst>
        </xdr:cNvPr>
        <xdr:cNvSpPr txBox="1"/>
      </xdr:nvSpPr>
      <xdr:spPr>
        <a:xfrm>
          <a:off x="7096125" y="45272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4</xdr:col>
      <xdr:colOff>428625</xdr:colOff>
      <xdr:row>93</xdr:row>
      <xdr:rowOff>209550</xdr:rowOff>
    </xdr:from>
    <xdr:to>
      <xdr:col>4</xdr:col>
      <xdr:colOff>476250</xdr:colOff>
      <xdr:row>98</xdr:row>
      <xdr:rowOff>200025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xmlns="" id="{7A4C888D-1409-9B4F-0D7B-C8F1B4113B84}"/>
            </a:ext>
          </a:extLst>
        </xdr:cNvPr>
        <xdr:cNvGrpSpPr/>
      </xdr:nvGrpSpPr>
      <xdr:grpSpPr>
        <a:xfrm>
          <a:off x="3543300" y="21374100"/>
          <a:ext cx="47625" cy="1085850"/>
          <a:chOff x="3543300" y="21374100"/>
          <a:chExt cx="47625" cy="1085850"/>
        </a:xfrm>
      </xdr:grpSpPr>
      <xdr:cxnSp macro="">
        <xdr:nvCxnSpPr>
          <xdr:cNvPr id="3" name="直線コネクタ 2">
            <a:extLst>
              <a:ext uri="{FF2B5EF4-FFF2-40B4-BE49-F238E27FC236}">
                <a16:creationId xmlns:a16="http://schemas.microsoft.com/office/drawing/2014/main" xmlns="" id="{0DC7160C-33C8-E52A-E8C8-016D4276E3EC}"/>
              </a:ext>
            </a:extLst>
          </xdr:cNvPr>
          <xdr:cNvCxnSpPr/>
        </xdr:nvCxnSpPr>
        <xdr:spPr>
          <a:xfrm>
            <a:off x="3543300" y="21374100"/>
            <a:ext cx="0" cy="1076325"/>
          </a:xfrm>
          <a:prstGeom prst="line">
            <a:avLst/>
          </a:prstGeom>
          <a:ln w="2222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" name="直線コネクタ 18">
            <a:extLst>
              <a:ext uri="{FF2B5EF4-FFF2-40B4-BE49-F238E27FC236}">
                <a16:creationId xmlns:a16="http://schemas.microsoft.com/office/drawing/2014/main" xmlns="" id="{6D800274-8309-4C57-9D53-DA527AE76447}"/>
              </a:ext>
            </a:extLst>
          </xdr:cNvPr>
          <xdr:cNvCxnSpPr/>
        </xdr:nvCxnSpPr>
        <xdr:spPr>
          <a:xfrm>
            <a:off x="3590925" y="21383625"/>
            <a:ext cx="0" cy="1076325"/>
          </a:xfrm>
          <a:prstGeom prst="line">
            <a:avLst/>
          </a:prstGeom>
          <a:ln w="2222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0</xdr:colOff>
      <xdr:row>97</xdr:row>
      <xdr:rowOff>92395</xdr:rowOff>
    </xdr:from>
    <xdr:to>
      <xdr:col>8</xdr:col>
      <xdr:colOff>19049</xdr:colOff>
      <xdr:row>97</xdr:row>
      <xdr:rowOff>138114</xdr:rowOff>
    </xdr:to>
    <xdr:grpSp>
      <xdr:nvGrpSpPr>
        <xdr:cNvPr id="21" name="グループ化 20">
          <a:extLst>
            <a:ext uri="{FF2B5EF4-FFF2-40B4-BE49-F238E27FC236}">
              <a16:creationId xmlns:a16="http://schemas.microsoft.com/office/drawing/2014/main" xmlns="" id="{54D9E18C-B20D-40EE-9FC3-1F49D8192BBC}"/>
            </a:ext>
          </a:extLst>
        </xdr:cNvPr>
        <xdr:cNvGrpSpPr/>
      </xdr:nvGrpSpPr>
      <xdr:grpSpPr>
        <a:xfrm rot="5400000">
          <a:off x="2963227" y="19170018"/>
          <a:ext cx="45719" cy="5972174"/>
          <a:chOff x="3543300" y="21374100"/>
          <a:chExt cx="47625" cy="1085850"/>
        </a:xfrm>
      </xdr:grpSpPr>
      <xdr:cxnSp macro="">
        <xdr:nvCxnSpPr>
          <xdr:cNvPr id="22" name="直線コネクタ 21">
            <a:extLst>
              <a:ext uri="{FF2B5EF4-FFF2-40B4-BE49-F238E27FC236}">
                <a16:creationId xmlns:a16="http://schemas.microsoft.com/office/drawing/2014/main" xmlns="" id="{612460E7-9BCA-E9AD-93DA-34A3052C1A92}"/>
              </a:ext>
            </a:extLst>
          </xdr:cNvPr>
          <xdr:cNvCxnSpPr/>
        </xdr:nvCxnSpPr>
        <xdr:spPr>
          <a:xfrm>
            <a:off x="3543300" y="21374100"/>
            <a:ext cx="0" cy="1076325"/>
          </a:xfrm>
          <a:prstGeom prst="line">
            <a:avLst/>
          </a:prstGeom>
          <a:ln w="2222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" name="直線コネクタ 22">
            <a:extLst>
              <a:ext uri="{FF2B5EF4-FFF2-40B4-BE49-F238E27FC236}">
                <a16:creationId xmlns:a16="http://schemas.microsoft.com/office/drawing/2014/main" xmlns="" id="{2E68B0DD-C242-8481-4F45-8ECD2223D0A3}"/>
              </a:ext>
            </a:extLst>
          </xdr:cNvPr>
          <xdr:cNvCxnSpPr/>
        </xdr:nvCxnSpPr>
        <xdr:spPr>
          <a:xfrm>
            <a:off x="3590925" y="21383625"/>
            <a:ext cx="0" cy="1076325"/>
          </a:xfrm>
          <a:prstGeom prst="line">
            <a:avLst/>
          </a:prstGeom>
          <a:ln w="2222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1</xdr:colOff>
      <xdr:row>130</xdr:row>
      <xdr:rowOff>133353</xdr:rowOff>
    </xdr:from>
    <xdr:to>
      <xdr:col>5</xdr:col>
      <xdr:colOff>95250</xdr:colOff>
      <xdr:row>131</xdr:row>
      <xdr:rowOff>33343</xdr:rowOff>
    </xdr:to>
    <xdr:grpSp>
      <xdr:nvGrpSpPr>
        <xdr:cNvPr id="24" name="グループ化 23">
          <a:extLst>
            <a:ext uri="{FF2B5EF4-FFF2-40B4-BE49-F238E27FC236}">
              <a16:creationId xmlns:a16="http://schemas.microsoft.com/office/drawing/2014/main" xmlns="" id="{CDC08510-F103-4D0A-A6AA-ADCEF239C7FD}"/>
            </a:ext>
          </a:extLst>
        </xdr:cNvPr>
        <xdr:cNvGrpSpPr/>
      </xdr:nvGrpSpPr>
      <xdr:grpSpPr>
        <a:xfrm rot="5400000">
          <a:off x="2035968" y="26224711"/>
          <a:ext cx="52390" cy="4124324"/>
          <a:chOff x="3543300" y="21374100"/>
          <a:chExt cx="47625" cy="1085850"/>
        </a:xfrm>
      </xdr:grpSpPr>
      <xdr:cxnSp macro="">
        <xdr:nvCxnSpPr>
          <xdr:cNvPr id="25" name="直線コネクタ 24">
            <a:extLst>
              <a:ext uri="{FF2B5EF4-FFF2-40B4-BE49-F238E27FC236}">
                <a16:creationId xmlns:a16="http://schemas.microsoft.com/office/drawing/2014/main" xmlns="" id="{658EC385-3272-5942-A01B-D9417984906E}"/>
              </a:ext>
            </a:extLst>
          </xdr:cNvPr>
          <xdr:cNvCxnSpPr/>
        </xdr:nvCxnSpPr>
        <xdr:spPr>
          <a:xfrm>
            <a:off x="3543300" y="21374100"/>
            <a:ext cx="0" cy="1076325"/>
          </a:xfrm>
          <a:prstGeom prst="line">
            <a:avLst/>
          </a:prstGeom>
          <a:ln w="2222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" name="直線コネクタ 25">
            <a:extLst>
              <a:ext uri="{FF2B5EF4-FFF2-40B4-BE49-F238E27FC236}">
                <a16:creationId xmlns:a16="http://schemas.microsoft.com/office/drawing/2014/main" xmlns="" id="{23C310EB-5815-82E6-CAC5-D0BD172FEA4E}"/>
              </a:ext>
            </a:extLst>
          </xdr:cNvPr>
          <xdr:cNvCxnSpPr/>
        </xdr:nvCxnSpPr>
        <xdr:spPr>
          <a:xfrm>
            <a:off x="3590925" y="21383625"/>
            <a:ext cx="0" cy="1076325"/>
          </a:xfrm>
          <a:prstGeom prst="line">
            <a:avLst/>
          </a:prstGeom>
          <a:ln w="2222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oneCellAnchor>
    <xdr:from>
      <xdr:col>5</xdr:col>
      <xdr:colOff>104775</xdr:colOff>
      <xdr:row>130</xdr:row>
      <xdr:rowOff>47625</xdr:rowOff>
    </xdr:from>
    <xdr:ext cx="415498" cy="24237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xmlns="" id="{9255B443-9F43-4142-4D6A-CDE6F310E630}"/>
            </a:ext>
          </a:extLst>
        </xdr:cNvPr>
        <xdr:cNvSpPr txBox="1"/>
      </xdr:nvSpPr>
      <xdr:spPr>
        <a:xfrm>
          <a:off x="4467225" y="28174950"/>
          <a:ext cx="415498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>
              <a:solidFill>
                <a:srgbClr val="FF0000"/>
              </a:solidFill>
            </a:rPr>
            <a:t>棄権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0:J26"/>
  <sheetViews>
    <sheetView view="pageLayout" topLeftCell="A3" zoomScaleNormal="100" workbookViewId="0">
      <selection activeCell="F19" sqref="F19"/>
    </sheetView>
    <sheetView view="pageLayout" topLeftCell="A7" zoomScaleNormal="100" workbookViewId="1">
      <selection activeCell="J18" sqref="J18"/>
    </sheetView>
  </sheetViews>
  <sheetFormatPr defaultRowHeight="13.5"/>
  <cols>
    <col min="1" max="1" width="2.5" style="96" customWidth="1"/>
    <col min="2" max="2" width="8.875" style="96" customWidth="1"/>
    <col min="3" max="8" width="9" style="96"/>
    <col min="9" max="9" width="10.5" style="96" customWidth="1"/>
    <col min="10" max="10" width="13.75" style="96" customWidth="1"/>
    <col min="11" max="16384" width="9" style="96"/>
  </cols>
  <sheetData>
    <row r="10" spans="2:10" ht="33" customHeight="1">
      <c r="B10" s="292" t="s">
        <v>34</v>
      </c>
      <c r="C10" s="292"/>
      <c r="D10" s="292"/>
      <c r="E10" s="292"/>
      <c r="F10" s="292"/>
      <c r="G10" s="292"/>
      <c r="H10" s="292"/>
      <c r="I10" s="292"/>
      <c r="J10" s="292"/>
    </row>
    <row r="11" spans="2:10" ht="42" customHeight="1">
      <c r="C11" s="293" t="s">
        <v>351</v>
      </c>
      <c r="D11" s="293"/>
      <c r="E11" s="293"/>
      <c r="F11" s="293"/>
      <c r="G11" s="293"/>
      <c r="H11" s="293"/>
      <c r="I11" s="293"/>
    </row>
    <row r="12" spans="2:10">
      <c r="C12" s="293"/>
      <c r="D12" s="293"/>
      <c r="E12" s="293"/>
      <c r="F12" s="293"/>
      <c r="G12" s="293"/>
      <c r="H12" s="293"/>
      <c r="I12" s="293"/>
    </row>
    <row r="13" spans="2:10">
      <c r="C13" s="293"/>
      <c r="D13" s="293"/>
      <c r="E13" s="293"/>
      <c r="F13" s="293"/>
      <c r="G13" s="293"/>
      <c r="H13" s="293"/>
      <c r="I13" s="293"/>
    </row>
    <row r="14" spans="2:10">
      <c r="C14" s="293"/>
      <c r="D14" s="293"/>
      <c r="E14" s="293"/>
      <c r="F14" s="293"/>
      <c r="G14" s="293"/>
      <c r="H14" s="293"/>
      <c r="I14" s="293"/>
    </row>
    <row r="15" spans="2:10">
      <c r="C15" s="293"/>
      <c r="D15" s="293"/>
      <c r="E15" s="293"/>
      <c r="F15" s="293"/>
      <c r="G15" s="293"/>
      <c r="H15" s="293"/>
      <c r="I15" s="293"/>
    </row>
    <row r="16" spans="2:10">
      <c r="C16" s="293"/>
      <c r="D16" s="293"/>
      <c r="E16" s="293"/>
      <c r="F16" s="293"/>
      <c r="G16" s="293"/>
      <c r="H16" s="293"/>
      <c r="I16" s="293"/>
    </row>
    <row r="17" spans="3:9" ht="42">
      <c r="C17" s="117"/>
      <c r="D17" s="347" t="s">
        <v>893</v>
      </c>
      <c r="E17" s="347"/>
      <c r="F17" s="347"/>
      <c r="G17" s="347"/>
      <c r="H17" s="347"/>
      <c r="I17" s="347"/>
    </row>
    <row r="18" spans="3:9" ht="42">
      <c r="C18" s="117"/>
      <c r="D18" s="347"/>
      <c r="E18" s="347"/>
      <c r="F18" s="347"/>
      <c r="G18" s="347"/>
      <c r="H18" s="347"/>
      <c r="I18" s="347"/>
    </row>
    <row r="19" spans="3:9" ht="42">
      <c r="C19" s="117"/>
      <c r="D19" s="347"/>
      <c r="E19" s="347"/>
      <c r="F19" s="347"/>
      <c r="G19" s="347"/>
      <c r="H19" s="347"/>
      <c r="I19" s="347"/>
    </row>
    <row r="20" spans="3:9" ht="27" customHeight="1"/>
    <row r="22" spans="3:9">
      <c r="D22" s="294" t="s">
        <v>352</v>
      </c>
      <c r="E22" s="294"/>
      <c r="F22" s="294"/>
      <c r="G22" s="294"/>
      <c r="H22" s="294"/>
    </row>
    <row r="23" spans="3:9" ht="18.75">
      <c r="C23" s="13" t="s">
        <v>16</v>
      </c>
      <c r="D23" s="294"/>
      <c r="E23" s="294"/>
      <c r="F23" s="294"/>
      <c r="G23" s="294"/>
      <c r="H23" s="294"/>
    </row>
    <row r="24" spans="3:9" ht="21" customHeight="1">
      <c r="C24" s="295" t="s">
        <v>17</v>
      </c>
      <c r="D24" s="296"/>
      <c r="E24" s="296"/>
      <c r="F24" s="296"/>
      <c r="G24" s="296"/>
      <c r="H24" s="296"/>
      <c r="I24" s="296"/>
    </row>
    <row r="25" spans="3:9" ht="21" customHeight="1">
      <c r="C25" s="296"/>
      <c r="D25" s="296"/>
      <c r="E25" s="296"/>
      <c r="F25" s="296"/>
      <c r="G25" s="296"/>
      <c r="H25" s="296"/>
      <c r="I25" s="296"/>
    </row>
    <row r="26" spans="3:9" ht="21" customHeight="1">
      <c r="C26" s="296"/>
      <c r="D26" s="296"/>
      <c r="E26" s="296"/>
      <c r="F26" s="296"/>
      <c r="G26" s="296"/>
      <c r="H26" s="296"/>
      <c r="I26" s="296"/>
    </row>
  </sheetData>
  <mergeCells count="5">
    <mergeCell ref="B10:J10"/>
    <mergeCell ref="C11:I16"/>
    <mergeCell ref="D22:H23"/>
    <mergeCell ref="C24:I26"/>
    <mergeCell ref="D17:I19"/>
  </mergeCells>
  <phoneticPr fontId="3"/>
  <pageMargins left="0.62992125984251968" right="0.625" top="0.74803149606299213" bottom="0.61458333333333337" header="0.31496062992125984" footer="0.31496062992125984"/>
  <pageSetup paperSize="9" orientation="portrait" r:id="rId1"/>
  <headerFooter>
    <evenFooter>&amp;C－２－</even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W105"/>
  <sheetViews>
    <sheetView view="pageLayout" zoomScaleNormal="100" workbookViewId="0"/>
    <sheetView view="pageLayout" zoomScaleNormal="100" workbookViewId="1"/>
  </sheetViews>
  <sheetFormatPr defaultColWidth="9" defaultRowHeight="13.5"/>
  <cols>
    <col min="1" max="1" width="9" style="96"/>
    <col min="2" max="2" width="8.5" style="96" customWidth="1"/>
    <col min="3" max="3" width="10.25" style="96" customWidth="1"/>
    <col min="4" max="6" width="9" style="96"/>
    <col min="7" max="7" width="1.5" style="96" customWidth="1"/>
    <col min="8" max="8" width="12.625" style="96" customWidth="1"/>
    <col min="9" max="9" width="12.375" style="96" customWidth="1"/>
    <col min="10" max="10" width="5.625" style="96" customWidth="1"/>
    <col min="11" max="11" width="9.5" style="96" customWidth="1"/>
    <col min="12" max="12" width="4.375" style="3" customWidth="1"/>
    <col min="13" max="13" width="3.625" style="3" customWidth="1"/>
    <col min="14" max="20" width="9" style="3"/>
    <col min="21" max="21" width="9" style="3" customWidth="1"/>
    <col min="22" max="22" width="4" style="3" customWidth="1"/>
    <col min="23" max="23" width="4.5" style="96" customWidth="1"/>
    <col min="24" max="24" width="5.75" style="96" customWidth="1"/>
    <col min="25" max="16384" width="9" style="96"/>
  </cols>
  <sheetData>
    <row r="1" spans="1:22" ht="26.25" customHeight="1">
      <c r="A1" s="10" t="s">
        <v>15</v>
      </c>
      <c r="B1" s="3"/>
      <c r="C1" s="3"/>
      <c r="D1" s="3"/>
      <c r="E1" s="3"/>
      <c r="F1" s="3"/>
      <c r="G1" s="3"/>
      <c r="H1" s="12"/>
      <c r="I1" s="3"/>
      <c r="J1" s="3"/>
      <c r="K1" s="3"/>
      <c r="L1" s="24"/>
      <c r="R1" s="96"/>
      <c r="S1" s="96"/>
      <c r="T1" s="96"/>
      <c r="U1" s="96"/>
      <c r="V1" s="96"/>
    </row>
    <row r="2" spans="1:22" ht="16.5" customHeight="1">
      <c r="A2" s="22" t="s">
        <v>68</v>
      </c>
      <c r="B2" s="3"/>
      <c r="C2" s="3"/>
      <c r="D2" s="3"/>
      <c r="E2" s="3"/>
      <c r="F2" s="3"/>
      <c r="G2" s="3"/>
      <c r="H2" s="3"/>
      <c r="I2" s="3"/>
      <c r="J2" s="3"/>
      <c r="K2" s="3"/>
      <c r="R2" s="96"/>
      <c r="S2" s="96"/>
      <c r="T2" s="96"/>
      <c r="U2" s="96"/>
      <c r="V2" s="96"/>
    </row>
    <row r="3" spans="1:22" ht="16.5" customHeight="1">
      <c r="A3" s="22"/>
      <c r="B3" s="3"/>
      <c r="C3" s="1"/>
      <c r="D3" s="3"/>
      <c r="E3" s="1"/>
      <c r="F3" s="1"/>
      <c r="G3" s="1"/>
      <c r="H3" s="1"/>
      <c r="I3" s="1"/>
      <c r="J3" s="1"/>
      <c r="K3" s="1"/>
      <c r="R3" s="96"/>
      <c r="S3" s="96"/>
      <c r="T3" s="96"/>
      <c r="U3" s="96"/>
      <c r="V3" s="96"/>
    </row>
    <row r="4" spans="1:22" ht="16.5" customHeight="1">
      <c r="A4" s="22" t="s">
        <v>35</v>
      </c>
      <c r="B4" s="3"/>
      <c r="C4" s="3"/>
      <c r="D4" s="3"/>
      <c r="E4" s="3"/>
      <c r="F4" s="3"/>
      <c r="G4" s="3"/>
      <c r="H4" s="3"/>
      <c r="I4" s="3"/>
      <c r="J4" s="3"/>
      <c r="K4" s="3"/>
      <c r="N4" s="27"/>
      <c r="R4" s="96"/>
      <c r="S4" s="96"/>
      <c r="T4" s="96"/>
      <c r="U4" s="96"/>
      <c r="V4" s="96"/>
    </row>
    <row r="5" spans="1:22" ht="16.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N5" s="27"/>
      <c r="R5" s="96"/>
      <c r="S5" s="96"/>
      <c r="T5" s="96"/>
      <c r="U5" s="96"/>
      <c r="V5" s="96"/>
    </row>
    <row r="6" spans="1:22" ht="16.5" customHeight="1">
      <c r="A6" s="2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N6" s="27"/>
      <c r="R6" s="96"/>
      <c r="S6" s="96"/>
      <c r="T6" s="96"/>
      <c r="U6" s="96"/>
      <c r="V6" s="96"/>
    </row>
    <row r="7" spans="1:22" ht="16.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N7" s="27"/>
      <c r="R7" s="96"/>
      <c r="S7" s="96"/>
      <c r="T7" s="96"/>
      <c r="U7" s="96"/>
      <c r="V7" s="96"/>
    </row>
    <row r="8" spans="1:22" ht="16.5" customHeight="1">
      <c r="A8" s="22" t="s">
        <v>37</v>
      </c>
      <c r="B8" s="3"/>
      <c r="C8" s="3"/>
      <c r="D8" s="3"/>
      <c r="E8" s="3"/>
      <c r="F8" s="3"/>
      <c r="G8" s="3"/>
      <c r="H8" s="3"/>
      <c r="I8" s="3"/>
      <c r="J8" s="3"/>
      <c r="K8" s="3"/>
      <c r="N8" s="27"/>
      <c r="R8" s="96"/>
      <c r="S8" s="96"/>
      <c r="T8" s="96"/>
      <c r="U8" s="96"/>
      <c r="V8" s="96"/>
    </row>
    <row r="9" spans="1:22" ht="16.5" customHeight="1">
      <c r="A9" s="22"/>
      <c r="B9" s="3"/>
      <c r="C9" s="3"/>
      <c r="D9" s="3"/>
      <c r="E9" s="3"/>
      <c r="F9" s="3"/>
      <c r="G9" s="3"/>
      <c r="H9" s="3"/>
      <c r="I9" s="3"/>
      <c r="J9" s="3"/>
      <c r="K9" s="3"/>
      <c r="N9" s="27"/>
      <c r="R9" s="96"/>
      <c r="S9" s="96"/>
      <c r="T9" s="96"/>
      <c r="U9" s="96"/>
      <c r="V9" s="96"/>
    </row>
    <row r="10" spans="1:22" ht="16.5" customHeight="1">
      <c r="A10" s="22" t="s">
        <v>69</v>
      </c>
      <c r="B10" s="3"/>
      <c r="C10" s="3"/>
      <c r="D10" s="3"/>
      <c r="E10" s="3"/>
      <c r="F10" s="3"/>
      <c r="G10" s="3"/>
      <c r="H10" s="3"/>
      <c r="I10" s="3"/>
      <c r="J10" s="3"/>
      <c r="K10" s="3"/>
      <c r="N10" s="27"/>
      <c r="R10" s="96"/>
      <c r="S10" s="96"/>
      <c r="T10" s="96"/>
      <c r="U10" s="96"/>
      <c r="V10" s="96"/>
    </row>
    <row r="11" spans="1:22" ht="16.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N11" s="27"/>
      <c r="R11" s="96"/>
      <c r="S11" s="96"/>
      <c r="T11" s="96"/>
      <c r="U11" s="96"/>
      <c r="V11" s="96"/>
    </row>
    <row r="12" spans="1:22" ht="16.5" customHeight="1">
      <c r="A12" s="22"/>
      <c r="B12" s="3"/>
      <c r="C12" s="3"/>
      <c r="D12" s="3"/>
      <c r="E12" s="3"/>
      <c r="F12" s="3"/>
      <c r="G12" s="3"/>
      <c r="H12" s="3"/>
      <c r="I12" s="3"/>
      <c r="J12" s="3"/>
      <c r="K12" s="3"/>
      <c r="N12" s="27"/>
      <c r="R12" s="96"/>
      <c r="S12" s="96"/>
      <c r="T12" s="96"/>
      <c r="U12" s="96"/>
      <c r="V12" s="96"/>
    </row>
    <row r="13" spans="1:22" ht="16.5" customHeight="1">
      <c r="A13" s="34" t="s">
        <v>14</v>
      </c>
      <c r="B13" s="34"/>
      <c r="C13" s="34"/>
      <c r="D13" s="34"/>
      <c r="E13" s="34"/>
      <c r="F13" s="34"/>
      <c r="G13" s="3"/>
      <c r="H13" s="3"/>
      <c r="I13" s="3"/>
      <c r="J13" s="35"/>
      <c r="K13" s="3"/>
      <c r="R13" s="96"/>
      <c r="S13" s="96"/>
      <c r="T13" s="96"/>
      <c r="U13" s="96"/>
      <c r="V13" s="96"/>
    </row>
    <row r="14" spans="1:22" ht="16.5" customHeight="1">
      <c r="A14" s="34"/>
      <c r="B14" s="34"/>
      <c r="C14" s="34"/>
      <c r="D14" s="34"/>
      <c r="E14" s="34"/>
      <c r="F14" s="34"/>
      <c r="G14" s="3"/>
      <c r="H14" s="3"/>
      <c r="I14" s="3"/>
      <c r="J14" s="35"/>
      <c r="K14" s="3"/>
      <c r="R14" s="96"/>
      <c r="S14" s="96"/>
      <c r="T14" s="96"/>
      <c r="U14" s="96"/>
      <c r="V14" s="96"/>
    </row>
    <row r="15" spans="1:22" ht="16.5" customHeight="1">
      <c r="A15" s="1" t="s">
        <v>61</v>
      </c>
      <c r="B15" s="1"/>
      <c r="C15" s="1"/>
      <c r="D15" s="1"/>
      <c r="E15" s="1"/>
      <c r="F15" s="1"/>
      <c r="G15" s="1"/>
      <c r="H15" s="1"/>
      <c r="I15" s="1"/>
      <c r="J15" s="1"/>
      <c r="K15" s="1"/>
      <c r="R15" s="96"/>
      <c r="S15" s="96"/>
      <c r="T15" s="96"/>
      <c r="U15" s="96"/>
      <c r="V15" s="96"/>
    </row>
    <row r="16" spans="1:22" ht="16.5" customHeight="1">
      <c r="A16" s="1" t="s">
        <v>70</v>
      </c>
      <c r="B16" s="1"/>
      <c r="C16" s="1"/>
      <c r="D16" s="1"/>
      <c r="E16" s="1"/>
      <c r="F16" s="1"/>
      <c r="G16" s="1"/>
      <c r="H16" s="1"/>
      <c r="I16" s="1"/>
      <c r="J16" s="1"/>
      <c r="K16" s="1"/>
      <c r="R16" s="96"/>
      <c r="S16" s="96"/>
      <c r="T16" s="96"/>
      <c r="U16" s="96"/>
      <c r="V16" s="96"/>
    </row>
    <row r="17" spans="1:22" ht="16.5" customHeight="1">
      <c r="A17" s="1" t="s">
        <v>13</v>
      </c>
      <c r="B17" s="1"/>
      <c r="C17" s="1"/>
      <c r="D17" s="1"/>
      <c r="E17" s="1"/>
      <c r="F17" s="1"/>
      <c r="G17" s="1"/>
      <c r="H17" s="1"/>
      <c r="I17" s="1"/>
      <c r="J17" s="1"/>
      <c r="K17" s="1"/>
      <c r="N17" s="25"/>
      <c r="R17" s="96"/>
      <c r="S17" s="96"/>
      <c r="T17" s="96"/>
      <c r="U17" s="96"/>
      <c r="V17" s="96"/>
    </row>
    <row r="18" spans="1:22" ht="16.5" customHeight="1">
      <c r="A18" s="1" t="s">
        <v>12</v>
      </c>
      <c r="B18" s="1"/>
      <c r="C18" s="1"/>
      <c r="D18" s="1" t="s">
        <v>10</v>
      </c>
      <c r="E18" s="1"/>
      <c r="F18" s="1"/>
      <c r="G18" s="1"/>
      <c r="H18" s="1"/>
      <c r="I18" s="1"/>
      <c r="J18" s="1"/>
      <c r="K18" s="1"/>
      <c r="N18" s="26"/>
      <c r="R18" s="96"/>
      <c r="S18" s="96"/>
      <c r="T18" s="96"/>
      <c r="U18" s="96"/>
      <c r="V18" s="96"/>
    </row>
    <row r="19" spans="1:22" ht="16.5" customHeight="1">
      <c r="A19" s="1" t="s">
        <v>11</v>
      </c>
      <c r="B19" s="1" t="s">
        <v>9</v>
      </c>
      <c r="C19" s="1"/>
      <c r="D19" s="1" t="s">
        <v>38</v>
      </c>
      <c r="E19" s="1"/>
      <c r="F19" s="1"/>
      <c r="G19" s="3"/>
      <c r="H19" s="3"/>
      <c r="I19" s="1"/>
      <c r="J19" s="1"/>
      <c r="K19" s="1"/>
      <c r="N19" s="27"/>
      <c r="R19" s="96"/>
      <c r="S19" s="96"/>
      <c r="T19" s="96"/>
      <c r="U19" s="96"/>
      <c r="V19" s="96"/>
    </row>
    <row r="20" spans="1:22" ht="16.5" customHeight="1">
      <c r="A20" s="1"/>
      <c r="B20" s="1" t="s">
        <v>39</v>
      </c>
      <c r="C20" s="1"/>
      <c r="D20" s="3"/>
      <c r="E20" s="1"/>
      <c r="F20" s="1"/>
      <c r="G20" s="1"/>
      <c r="H20" s="1"/>
      <c r="I20" s="1"/>
      <c r="J20" s="1"/>
      <c r="K20" s="1"/>
      <c r="N20" s="27"/>
      <c r="R20" s="96"/>
      <c r="S20" s="96"/>
      <c r="T20" s="96"/>
      <c r="U20" s="96"/>
      <c r="V20" s="96"/>
    </row>
    <row r="21" spans="1:22" ht="16.5" customHeight="1">
      <c r="A21" s="1"/>
      <c r="B21" s="1" t="s">
        <v>40</v>
      </c>
      <c r="C21" s="1"/>
      <c r="D21" s="1"/>
      <c r="E21" s="1"/>
      <c r="F21" s="1"/>
      <c r="G21" s="1"/>
      <c r="H21" s="1"/>
      <c r="I21" s="36" t="s">
        <v>41</v>
      </c>
      <c r="J21" s="37"/>
      <c r="K21" s="1"/>
      <c r="N21" s="27"/>
      <c r="R21" s="96"/>
      <c r="S21" s="96"/>
      <c r="T21" s="96"/>
      <c r="U21" s="96"/>
      <c r="V21" s="96"/>
    </row>
    <row r="22" spans="1:22" ht="16.5" customHeight="1">
      <c r="A22" s="1"/>
      <c r="B22" s="37"/>
      <c r="C22" s="37"/>
      <c r="D22" s="37"/>
      <c r="E22" s="37"/>
      <c r="F22" s="37"/>
      <c r="G22" s="37"/>
      <c r="H22" s="38" t="s">
        <v>42</v>
      </c>
      <c r="I22" s="39" t="s">
        <v>43</v>
      </c>
      <c r="J22" s="37"/>
      <c r="K22" s="1"/>
      <c r="N22" s="27"/>
      <c r="R22" s="96"/>
      <c r="S22" s="96"/>
      <c r="T22" s="96"/>
      <c r="U22" s="96"/>
      <c r="V22" s="96"/>
    </row>
    <row r="23" spans="1:22" ht="16.5" customHeight="1">
      <c r="A23" s="37" t="s">
        <v>8</v>
      </c>
      <c r="B23" s="37"/>
      <c r="C23" s="37"/>
      <c r="D23" s="37"/>
      <c r="E23" s="37"/>
      <c r="F23" s="37"/>
      <c r="G23" s="37"/>
      <c r="H23" s="37"/>
      <c r="I23" s="37"/>
      <c r="J23" s="37"/>
      <c r="K23" s="1"/>
      <c r="N23" s="27"/>
      <c r="R23" s="96"/>
      <c r="S23" s="96"/>
      <c r="T23" s="96"/>
      <c r="U23" s="96"/>
      <c r="V23" s="96"/>
    </row>
    <row r="24" spans="1:22" ht="16.5" customHeight="1">
      <c r="A24" s="37"/>
      <c r="B24" s="40" t="s">
        <v>323</v>
      </c>
      <c r="C24" s="37"/>
      <c r="D24" s="37"/>
      <c r="E24" s="37"/>
      <c r="F24" s="37"/>
      <c r="G24" s="37"/>
      <c r="H24" s="37"/>
      <c r="I24" s="37"/>
      <c r="J24" s="37"/>
      <c r="K24" s="1"/>
      <c r="N24" s="27"/>
      <c r="R24" s="96"/>
      <c r="S24" s="96"/>
      <c r="T24" s="96"/>
      <c r="U24" s="96"/>
      <c r="V24" s="96"/>
    </row>
    <row r="25" spans="1:22" ht="16.5" customHeight="1">
      <c r="A25" s="37" t="s">
        <v>54</v>
      </c>
      <c r="B25" s="40" t="s">
        <v>64</v>
      </c>
      <c r="C25" s="37"/>
      <c r="D25" s="37"/>
      <c r="E25" s="37"/>
      <c r="F25" s="37"/>
      <c r="G25" s="37"/>
      <c r="H25" s="37"/>
      <c r="I25" s="37"/>
      <c r="J25" s="37"/>
      <c r="K25" s="1"/>
      <c r="N25" s="27"/>
      <c r="R25" s="96"/>
      <c r="S25" s="96"/>
      <c r="T25" s="96"/>
      <c r="U25" s="96"/>
      <c r="V25" s="96"/>
    </row>
    <row r="26" spans="1:22" ht="16.5" customHeight="1">
      <c r="A26" s="37"/>
      <c r="B26" s="40" t="s">
        <v>324</v>
      </c>
      <c r="C26" s="37"/>
      <c r="D26" s="37"/>
      <c r="E26" s="37"/>
      <c r="F26" s="37"/>
      <c r="G26" s="37"/>
      <c r="H26" s="37"/>
      <c r="I26" s="37"/>
      <c r="J26" s="37"/>
      <c r="K26" s="1"/>
      <c r="N26" s="27"/>
      <c r="R26" s="96"/>
      <c r="S26" s="96"/>
      <c r="T26" s="96"/>
      <c r="U26" s="96"/>
      <c r="V26" s="96"/>
    </row>
    <row r="27" spans="1:22" ht="16.5" customHeight="1">
      <c r="A27" s="1" t="s">
        <v>44</v>
      </c>
      <c r="B27" s="1"/>
      <c r="C27" s="1"/>
      <c r="D27" s="1"/>
      <c r="E27" s="1"/>
      <c r="F27" s="1"/>
      <c r="G27" s="1"/>
      <c r="H27" s="1"/>
      <c r="I27" s="1"/>
      <c r="J27" s="1"/>
      <c r="K27" s="1"/>
      <c r="N27" s="27"/>
      <c r="R27" s="96"/>
      <c r="S27" s="96"/>
      <c r="T27" s="96"/>
      <c r="U27" s="96"/>
      <c r="V27" s="96"/>
    </row>
    <row r="28" spans="1:22" ht="16.5" customHeight="1">
      <c r="A28" s="1"/>
      <c r="B28" s="41" t="s">
        <v>7</v>
      </c>
      <c r="C28" s="41"/>
      <c r="D28" s="41"/>
      <c r="E28" s="41"/>
      <c r="F28" s="41"/>
      <c r="G28" s="1"/>
      <c r="H28" s="22"/>
      <c r="I28" s="1"/>
      <c r="J28" s="1"/>
      <c r="K28" s="1"/>
      <c r="N28" s="27"/>
      <c r="R28" s="96"/>
      <c r="S28" s="96"/>
      <c r="T28" s="96"/>
      <c r="U28" s="96"/>
      <c r="V28" s="96"/>
    </row>
    <row r="29" spans="1:22" ht="16.5" customHeight="1">
      <c r="A29" s="1"/>
      <c r="B29" s="41" t="s">
        <v>881</v>
      </c>
      <c r="C29" s="41"/>
      <c r="D29" s="41"/>
      <c r="E29" s="41"/>
      <c r="F29" s="41"/>
      <c r="G29" s="1"/>
      <c r="H29" s="22"/>
      <c r="I29" s="1"/>
      <c r="J29" s="1"/>
      <c r="K29" s="1"/>
      <c r="N29" s="27"/>
      <c r="R29" s="96"/>
      <c r="S29" s="96"/>
      <c r="T29" s="96"/>
      <c r="U29" s="96"/>
      <c r="V29" s="96"/>
    </row>
    <row r="30" spans="1:22" ht="16.5" customHeight="1">
      <c r="A30" s="1"/>
      <c r="B30" s="157" t="s">
        <v>747</v>
      </c>
      <c r="C30" s="41"/>
      <c r="D30" s="41"/>
      <c r="E30" s="41"/>
      <c r="F30" s="41"/>
      <c r="G30" s="1"/>
      <c r="H30" s="22"/>
      <c r="I30" s="1"/>
      <c r="J30" s="1"/>
      <c r="K30" s="1"/>
      <c r="N30" s="27"/>
      <c r="R30" s="96"/>
      <c r="S30" s="96"/>
      <c r="T30" s="96"/>
      <c r="U30" s="96"/>
      <c r="V30" s="96"/>
    </row>
    <row r="31" spans="1:22" ht="16.5" customHeight="1">
      <c r="A31" s="1"/>
      <c r="B31" s="41" t="s">
        <v>45</v>
      </c>
      <c r="C31" s="41"/>
      <c r="D31" s="41"/>
      <c r="E31" s="41"/>
      <c r="F31" s="41"/>
      <c r="G31" s="1"/>
      <c r="H31" s="22"/>
      <c r="I31" s="1"/>
      <c r="J31" s="1"/>
      <c r="K31" s="1"/>
      <c r="N31" s="27"/>
      <c r="R31" s="96"/>
      <c r="S31" s="96"/>
      <c r="T31" s="96"/>
      <c r="U31" s="96"/>
      <c r="V31" s="96"/>
    </row>
    <row r="32" spans="1:22" ht="16.5" customHeight="1">
      <c r="A32" s="3"/>
      <c r="B32" s="37" t="s">
        <v>52</v>
      </c>
      <c r="C32" s="1"/>
      <c r="D32" s="1"/>
      <c r="E32" s="1"/>
      <c r="F32" s="1"/>
      <c r="G32" s="1"/>
      <c r="H32" s="1"/>
      <c r="I32" s="1"/>
      <c r="J32" s="1"/>
      <c r="K32" s="1"/>
      <c r="N32" s="27"/>
      <c r="R32" s="96"/>
      <c r="S32" s="96"/>
      <c r="T32" s="96"/>
      <c r="U32" s="96"/>
      <c r="V32" s="96"/>
    </row>
    <row r="33" spans="1:22" ht="16.5" customHeight="1">
      <c r="A33" s="1"/>
      <c r="B33" s="37" t="s">
        <v>748</v>
      </c>
      <c r="C33" s="1"/>
      <c r="D33" s="1"/>
      <c r="E33" s="1"/>
      <c r="F33" s="1"/>
      <c r="G33" s="1"/>
      <c r="H33" s="1"/>
      <c r="I33" s="1"/>
      <c r="J33" s="1"/>
      <c r="K33" s="1"/>
      <c r="N33" s="27"/>
      <c r="R33" s="96"/>
      <c r="S33" s="96"/>
      <c r="T33" s="96"/>
      <c r="U33" s="96"/>
      <c r="V33" s="96"/>
    </row>
    <row r="34" spans="1:22" ht="16.5" customHeight="1">
      <c r="A34" s="1" t="s">
        <v>6</v>
      </c>
      <c r="B34" s="42"/>
      <c r="C34" s="42"/>
      <c r="D34" s="42" t="s">
        <v>46</v>
      </c>
      <c r="E34" s="42"/>
      <c r="F34" s="1"/>
      <c r="G34" s="1"/>
      <c r="H34" s="1"/>
      <c r="I34" s="1"/>
      <c r="J34" s="1"/>
      <c r="K34" s="1"/>
      <c r="N34" s="27"/>
      <c r="R34" s="96"/>
      <c r="S34" s="96"/>
      <c r="T34" s="96"/>
      <c r="U34" s="96"/>
      <c r="V34" s="96"/>
    </row>
    <row r="35" spans="1:22" ht="10.5" customHeight="1">
      <c r="A35" s="1"/>
      <c r="B35" s="42"/>
      <c r="C35" s="42"/>
      <c r="D35" s="42"/>
      <c r="E35" s="42"/>
      <c r="F35" s="1"/>
      <c r="G35" s="1"/>
      <c r="H35" s="1"/>
      <c r="I35" s="1"/>
      <c r="J35" s="1"/>
      <c r="K35" s="1"/>
      <c r="N35" s="27"/>
      <c r="R35" s="96"/>
      <c r="S35" s="96"/>
      <c r="T35" s="96"/>
      <c r="U35" s="96"/>
      <c r="V35" s="96"/>
    </row>
    <row r="36" spans="1:22" ht="16.5" customHeight="1">
      <c r="A36" s="43" t="s">
        <v>5</v>
      </c>
      <c r="B36" s="1"/>
      <c r="C36" s="1"/>
      <c r="D36" s="42"/>
      <c r="E36" s="42"/>
      <c r="F36" s="1"/>
      <c r="G36" s="1"/>
      <c r="H36" s="1"/>
      <c r="I36" s="1"/>
      <c r="J36" s="1"/>
      <c r="K36" s="1"/>
      <c r="N36" s="27"/>
      <c r="R36" s="96"/>
      <c r="S36" s="96"/>
      <c r="T36" s="96"/>
      <c r="U36" s="96"/>
      <c r="V36" s="96"/>
    </row>
    <row r="37" spans="1:22" ht="16.5" customHeight="1">
      <c r="A37" s="1" t="s">
        <v>4</v>
      </c>
      <c r="B37" s="1"/>
      <c r="C37" s="1"/>
      <c r="D37" s="42"/>
      <c r="E37" s="42"/>
      <c r="F37" s="1"/>
      <c r="G37" s="1"/>
      <c r="H37" s="1"/>
      <c r="I37" s="1"/>
      <c r="J37" s="1"/>
      <c r="K37" s="1"/>
      <c r="N37" s="27"/>
      <c r="R37" s="96"/>
      <c r="S37" s="96"/>
      <c r="T37" s="96"/>
      <c r="U37" s="96"/>
      <c r="V37" s="96"/>
    </row>
    <row r="38" spans="1:22" ht="16.5" customHeight="1">
      <c r="A38" s="1" t="s">
        <v>47</v>
      </c>
      <c r="B38" s="1"/>
      <c r="C38" s="1"/>
      <c r="D38" s="1"/>
      <c r="E38" s="1"/>
      <c r="F38" s="1"/>
      <c r="G38" s="1"/>
      <c r="H38" s="1"/>
      <c r="I38" s="1"/>
      <c r="J38" s="1"/>
      <c r="K38" s="1"/>
      <c r="N38" s="27"/>
      <c r="R38" s="96"/>
      <c r="S38" s="96"/>
      <c r="T38" s="96"/>
      <c r="U38" s="96"/>
      <c r="V38" s="96"/>
    </row>
    <row r="39" spans="1:22" ht="16.5" customHeight="1">
      <c r="A39" s="1" t="s">
        <v>48</v>
      </c>
      <c r="B39" s="1"/>
      <c r="C39" s="1"/>
      <c r="D39" s="1"/>
      <c r="E39" s="1"/>
      <c r="F39" s="1"/>
      <c r="G39" s="1"/>
      <c r="H39" s="1"/>
      <c r="I39" s="1"/>
      <c r="J39" s="1"/>
      <c r="K39" s="1"/>
      <c r="R39" s="96"/>
      <c r="S39" s="96"/>
      <c r="T39" s="96"/>
      <c r="U39" s="96"/>
      <c r="V39" s="96"/>
    </row>
    <row r="40" spans="1:22" ht="11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R40" s="96"/>
      <c r="S40" s="96"/>
      <c r="T40" s="96"/>
      <c r="U40" s="96"/>
      <c r="V40" s="96"/>
    </row>
    <row r="41" spans="1:22" ht="16.5" customHeight="1">
      <c r="A41" s="3" t="s">
        <v>73</v>
      </c>
      <c r="B41" s="3"/>
      <c r="C41" s="3"/>
      <c r="D41" s="3"/>
      <c r="E41" s="3"/>
      <c r="F41" s="3"/>
      <c r="G41" s="3"/>
      <c r="H41" s="3"/>
      <c r="I41" s="3"/>
      <c r="J41" s="3"/>
      <c r="K41" s="3"/>
      <c r="R41" s="96"/>
      <c r="S41" s="96"/>
      <c r="T41" s="96"/>
      <c r="U41" s="96"/>
      <c r="V41" s="96"/>
    </row>
    <row r="42" spans="1:22" ht="16.5" customHeight="1">
      <c r="A42" s="3" t="s">
        <v>71</v>
      </c>
      <c r="B42" s="3"/>
      <c r="C42" s="3"/>
      <c r="D42" s="3"/>
      <c r="E42" s="3"/>
      <c r="F42" s="3"/>
      <c r="G42" s="3"/>
      <c r="H42" s="3"/>
      <c r="I42" s="3"/>
      <c r="J42" s="3"/>
      <c r="K42" s="3"/>
      <c r="R42" s="96"/>
      <c r="S42" s="96"/>
      <c r="T42" s="96"/>
      <c r="U42" s="96"/>
      <c r="V42" s="96"/>
    </row>
    <row r="43" spans="1:22" ht="16.5" customHeight="1">
      <c r="A43" s="3" t="s">
        <v>72</v>
      </c>
      <c r="B43" s="3"/>
      <c r="C43" s="3"/>
      <c r="D43" s="3"/>
      <c r="E43" s="3"/>
      <c r="F43" s="3"/>
      <c r="G43" s="3"/>
      <c r="H43" s="3"/>
      <c r="I43" s="3"/>
      <c r="J43" s="3"/>
      <c r="K43" s="3"/>
      <c r="R43" s="96"/>
      <c r="S43" s="96"/>
      <c r="T43" s="96"/>
      <c r="U43" s="96"/>
      <c r="V43" s="96"/>
    </row>
    <row r="44" spans="1:22" ht="16.5" customHeight="1">
      <c r="A44" s="3" t="s">
        <v>74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96"/>
      <c r="R44" s="96"/>
      <c r="S44" s="96"/>
      <c r="T44" s="96"/>
      <c r="U44" s="96"/>
      <c r="V44" s="96"/>
    </row>
    <row r="45" spans="1:22" ht="16.5" customHeight="1">
      <c r="A45" s="3" t="s">
        <v>75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96"/>
      <c r="R45" s="96"/>
      <c r="S45" s="96"/>
      <c r="T45" s="96"/>
      <c r="U45" s="96"/>
      <c r="V45" s="96"/>
    </row>
    <row r="46" spans="1:22" ht="16.5" customHeight="1">
      <c r="A46" s="3" t="s">
        <v>76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</row>
    <row r="47" spans="1:22" ht="15" customHeight="1">
      <c r="A47" s="3"/>
      <c r="B47" s="3" t="s">
        <v>353</v>
      </c>
      <c r="C47" s="3"/>
      <c r="D47" s="3"/>
      <c r="E47" s="3"/>
      <c r="F47" s="3"/>
      <c r="G47" s="3"/>
      <c r="H47" s="3"/>
      <c r="I47" s="3"/>
      <c r="J47" s="3"/>
      <c r="K47" s="3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</row>
    <row r="48" spans="1:22" ht="1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</row>
    <row r="49" spans="1:22" ht="15" customHeight="1">
      <c r="A49" s="3"/>
      <c r="B49" s="120" t="s">
        <v>325</v>
      </c>
      <c r="C49" s="121"/>
      <c r="D49" s="121"/>
      <c r="E49" s="121"/>
      <c r="F49" s="121"/>
      <c r="G49" s="3"/>
      <c r="H49" s="3"/>
      <c r="I49" s="3"/>
      <c r="J49" s="3"/>
      <c r="K49" s="3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</row>
    <row r="50" spans="1:22" ht="15" customHeight="1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</row>
    <row r="51" spans="1:22" ht="15" customHeight="1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</row>
    <row r="52" spans="1:22" ht="15" customHeight="1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</row>
    <row r="53" spans="1:22" ht="15" customHeight="1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</row>
    <row r="54" spans="1:22" ht="15" customHeight="1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</row>
    <row r="55" spans="1:22" ht="15" customHeight="1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</row>
    <row r="56" spans="1:22" ht="15" customHeight="1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</row>
    <row r="57" spans="1:22" ht="17.25" customHeight="1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</row>
    <row r="58" spans="1:22" ht="17.25" customHeight="1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M58" s="96"/>
      <c r="N58" s="96"/>
      <c r="O58" s="96"/>
      <c r="P58" s="96"/>
      <c r="Q58" s="96"/>
      <c r="R58" s="96"/>
      <c r="S58" s="96"/>
      <c r="T58" s="96"/>
      <c r="U58" s="96"/>
      <c r="V58" s="96"/>
    </row>
    <row r="59" spans="1:22" s="23" customFormat="1" ht="13.5" customHeight="1">
      <c r="L59" s="3"/>
    </row>
    <row r="60" spans="1:22" s="23" customFormat="1">
      <c r="L60" s="96"/>
    </row>
    <row r="61" spans="1:22" s="23" customFormat="1">
      <c r="L61" s="96"/>
    </row>
    <row r="62" spans="1:22" s="23" customFormat="1">
      <c r="L62" s="96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1:22" s="23" customFormat="1">
      <c r="L63" s="96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1:22" s="23" customFormat="1">
      <c r="L64" s="96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1:22" s="23" customFormat="1">
      <c r="L65" s="96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1:22" s="23" customFormat="1">
      <c r="A66" s="96"/>
      <c r="L66" s="96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1:22" s="23" customFormat="1">
      <c r="A67" s="96"/>
      <c r="L67" s="96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1:22" s="23" customFormat="1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1:22" s="23" customFormat="1">
      <c r="A69" s="96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1:22" s="23" customFormat="1">
      <c r="A70" s="96"/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1:22" s="23" customFormat="1">
      <c r="A71" s="96"/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1:22" s="23" customFormat="1">
      <c r="A72" s="96"/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1:22" s="23" customFormat="1">
      <c r="A73" s="96"/>
      <c r="B73" s="96"/>
      <c r="C73" s="96"/>
      <c r="D73" s="96"/>
      <c r="E73" s="96"/>
      <c r="F73" s="96"/>
      <c r="G73" s="96"/>
      <c r="H73" s="96"/>
      <c r="I73" s="96"/>
      <c r="J73" s="96"/>
      <c r="K73" s="96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1:22" s="23" customFormat="1">
      <c r="A74" s="96"/>
      <c r="B74" s="96"/>
      <c r="C74" s="96"/>
      <c r="D74" s="96"/>
      <c r="E74" s="96"/>
      <c r="F74" s="96"/>
      <c r="G74" s="96"/>
      <c r="H74" s="96"/>
      <c r="I74" s="96"/>
      <c r="J74" s="96"/>
      <c r="K74" s="96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1:22" s="23" customFormat="1">
      <c r="A75" s="96"/>
      <c r="B75" s="96"/>
      <c r="C75" s="96"/>
      <c r="D75" s="96"/>
      <c r="E75" s="96"/>
      <c r="F75" s="96"/>
      <c r="G75" s="96"/>
      <c r="H75" s="96"/>
      <c r="I75" s="96"/>
      <c r="J75" s="96"/>
      <c r="K75" s="96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1:22" s="23" customFormat="1">
      <c r="A76" s="96"/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1:22" s="23" customFormat="1">
      <c r="A77" s="7"/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1:22" s="23" customFormat="1">
      <c r="A78" s="96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1:22" s="23" customFormat="1" ht="14.25">
      <c r="A79" s="96"/>
      <c r="B79" s="7"/>
      <c r="C79" s="7"/>
      <c r="D79" s="7"/>
      <c r="E79" s="7"/>
      <c r="F79" s="7"/>
      <c r="G79" s="7"/>
      <c r="H79" s="7"/>
      <c r="I79" s="8"/>
      <c r="J79" s="96"/>
      <c r="K79" s="96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1:22" s="23" customFormat="1">
      <c r="A80" s="96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1:22" s="23" customFormat="1">
      <c r="A81" s="96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1:22" s="23" customFormat="1">
      <c r="A82" s="96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1:22" s="23" customFormat="1">
      <c r="A83" s="96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1:22" s="23" customFormat="1">
      <c r="A84" s="96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1:22" s="23" customFormat="1">
      <c r="A85" s="96"/>
      <c r="B85" s="96"/>
      <c r="C85" s="96"/>
      <c r="D85" s="96"/>
      <c r="E85" s="96"/>
      <c r="F85" s="96"/>
      <c r="G85" s="96"/>
      <c r="H85" s="96"/>
      <c r="I85" s="96"/>
      <c r="J85" s="96"/>
      <c r="K85" s="96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1:22" s="23" customFormat="1">
      <c r="A86" s="96"/>
      <c r="B86" s="96"/>
      <c r="C86" s="96"/>
      <c r="D86" s="96"/>
      <c r="E86" s="96"/>
      <c r="F86" s="96"/>
      <c r="G86" s="96"/>
      <c r="H86" s="96"/>
      <c r="I86" s="96"/>
      <c r="J86" s="96"/>
      <c r="K86" s="96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1:22" s="23" customFormat="1">
      <c r="A87" s="96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1:22" s="23" customFormat="1">
      <c r="A88" s="96"/>
      <c r="B88" s="96"/>
      <c r="C88" s="96"/>
      <c r="D88" s="96"/>
      <c r="E88" s="96"/>
      <c r="F88" s="96"/>
      <c r="G88" s="96"/>
      <c r="H88" s="96"/>
      <c r="I88" s="96"/>
      <c r="J88" s="96"/>
      <c r="K88" s="96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1:22" s="23" customFormat="1">
      <c r="A89" s="96"/>
      <c r="B89" s="96"/>
      <c r="C89" s="96"/>
      <c r="D89" s="96"/>
      <c r="E89" s="96"/>
      <c r="F89" s="96"/>
      <c r="G89" s="96"/>
      <c r="H89" s="96"/>
      <c r="I89" s="96"/>
      <c r="J89" s="96"/>
      <c r="K89" s="96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1:22" s="23" customFormat="1">
      <c r="A90" s="96"/>
      <c r="B90" s="96"/>
      <c r="C90" s="96"/>
      <c r="D90" s="96"/>
      <c r="E90" s="96"/>
      <c r="F90" s="96"/>
      <c r="G90" s="96"/>
      <c r="H90" s="96"/>
      <c r="I90" s="96"/>
      <c r="J90" s="96"/>
      <c r="K90" s="96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1:22" s="23" customFormat="1">
      <c r="A91" s="96"/>
      <c r="B91" s="96"/>
      <c r="C91" s="96"/>
      <c r="D91" s="96"/>
      <c r="E91" s="96"/>
      <c r="F91" s="96"/>
      <c r="G91" s="96"/>
      <c r="H91" s="96"/>
      <c r="I91" s="96"/>
      <c r="J91" s="96"/>
      <c r="K91" s="96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1:22" s="23" customFormat="1" ht="13.5" customHeight="1">
      <c r="A92" s="96"/>
      <c r="B92" s="96"/>
      <c r="C92" s="96"/>
      <c r="D92" s="96"/>
      <c r="E92" s="96"/>
      <c r="F92" s="96"/>
      <c r="G92" s="96"/>
      <c r="H92" s="96"/>
      <c r="I92" s="96"/>
      <c r="J92" s="96"/>
      <c r="K92" s="96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1:22" s="23" customFormat="1" ht="13.5" customHeight="1">
      <c r="A93" s="96"/>
      <c r="B93" s="96"/>
      <c r="C93" s="96"/>
      <c r="D93" s="96"/>
      <c r="E93" s="96"/>
      <c r="F93" s="96"/>
      <c r="G93" s="96"/>
      <c r="H93" s="96"/>
      <c r="I93" s="96"/>
      <c r="J93" s="96"/>
      <c r="K93" s="96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1:22" s="23" customFormat="1">
      <c r="A94" s="96"/>
      <c r="B94" s="96"/>
      <c r="C94" s="96"/>
      <c r="D94" s="96"/>
      <c r="E94" s="96"/>
      <c r="F94" s="96"/>
      <c r="G94" s="96"/>
      <c r="H94" s="96"/>
      <c r="I94" s="96"/>
      <c r="J94" s="96"/>
      <c r="K94" s="96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1:22" s="23" customFormat="1">
      <c r="A95" s="96"/>
      <c r="B95" s="96"/>
      <c r="C95" s="96"/>
      <c r="D95" s="96"/>
      <c r="E95" s="96"/>
      <c r="F95" s="96"/>
      <c r="G95" s="96"/>
      <c r="H95" s="96"/>
      <c r="I95" s="96"/>
      <c r="J95" s="96"/>
      <c r="K95" s="96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1:22" s="23" customFormat="1">
      <c r="A96" s="96"/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1:23" s="23" customFormat="1">
      <c r="A97" s="96"/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1:23" s="23" customFormat="1">
      <c r="A98" s="96"/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1:23" s="23" customFormat="1">
      <c r="A99" s="96"/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1:23" s="23" customFormat="1">
      <c r="A100" s="96"/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1:23" s="23" customFormat="1">
      <c r="A101" s="96"/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1:23" s="23" customFormat="1">
      <c r="A102" s="96"/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1:23" s="23" customFormat="1">
      <c r="A103" s="96"/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1:23" s="23" customFormat="1" ht="15" customHeight="1">
      <c r="A104" s="96"/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96"/>
    </row>
    <row r="105" spans="1:23" ht="14.25" customHeight="1"/>
  </sheetData>
  <phoneticPr fontId="3"/>
  <pageMargins left="0.43307086614173229" right="0.43307086614173229" top="0.55118110236220474" bottom="0.55118110236220474" header="0.31496062992125984" footer="0.31496062992125984"/>
  <pageSetup paperSize="9" orientation="portrait" r:id="rId1"/>
  <headerFooter>
    <oddFooter>&amp;C1</oddFooter>
    <evenFooter>&amp;C－２－</even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R130"/>
  <sheetViews>
    <sheetView view="pageLayout" zoomScaleNormal="100" workbookViewId="0">
      <selection activeCell="C4" sqref="C4"/>
    </sheetView>
    <sheetView view="pageLayout" zoomScaleNormal="100" workbookViewId="1">
      <selection sqref="A1:Q1"/>
    </sheetView>
  </sheetViews>
  <sheetFormatPr defaultRowHeight="13.5"/>
  <cols>
    <col min="1" max="1" width="1.25" style="96" customWidth="1"/>
    <col min="2" max="2" width="3.375" style="96" customWidth="1"/>
    <col min="3" max="3" width="20.75" style="96" customWidth="1"/>
    <col min="4" max="4" width="8.25" style="96" customWidth="1"/>
    <col min="5" max="5" width="12.125" style="96" customWidth="1"/>
    <col min="6" max="6" width="1.375" style="96" customWidth="1"/>
    <col min="7" max="7" width="2.625" style="96" customWidth="1"/>
    <col min="8" max="8" width="2.125" style="96" customWidth="1"/>
    <col min="9" max="9" width="12.125" style="96" customWidth="1"/>
    <col min="10" max="10" width="1.375" style="96" customWidth="1"/>
    <col min="11" max="11" width="2.625" style="96" customWidth="1"/>
    <col min="12" max="12" width="2.75" style="96" customWidth="1"/>
    <col min="13" max="13" width="12.125" style="96" customWidth="1"/>
    <col min="14" max="14" width="1.375" style="96" customWidth="1"/>
    <col min="15" max="15" width="2.75" style="96" customWidth="1"/>
    <col min="16" max="16" width="1.625" style="96" customWidth="1"/>
    <col min="17" max="17" width="5.75" style="96" customWidth="1"/>
    <col min="18" max="18" width="1.625" style="96" customWidth="1"/>
    <col min="19" max="16384" width="9" style="96"/>
  </cols>
  <sheetData>
    <row r="1" spans="1:18" ht="18" customHeight="1">
      <c r="A1" s="301" t="s">
        <v>354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</row>
    <row r="2" spans="1:18" ht="13.5" customHeight="1">
      <c r="A2" s="170"/>
      <c r="B2" s="171" t="s">
        <v>77</v>
      </c>
      <c r="C2" s="170"/>
      <c r="D2" s="170"/>
      <c r="E2" s="170"/>
      <c r="F2" s="170"/>
      <c r="G2" s="170"/>
      <c r="H2" s="170"/>
      <c r="I2" s="170" t="str">
        <f>CONCATENATE("男子",B18+B35+B51+B67,"チーム 女子",B77+B103+B120+B130,"チーム  全", (B18+B35+B51+B67+B77+B103+B120+B130)*3,"人")</f>
        <v>男子58チーム 女子55チーム  全339人</v>
      </c>
      <c r="J2" s="170"/>
      <c r="K2" s="170"/>
      <c r="L2" s="170"/>
      <c r="M2" s="170"/>
      <c r="N2" s="170"/>
      <c r="O2" s="170"/>
      <c r="P2" s="170"/>
      <c r="Q2" s="170"/>
      <c r="R2" s="29"/>
    </row>
    <row r="3" spans="1:18" ht="11.25" customHeight="1">
      <c r="A3" s="170"/>
      <c r="B3" s="172" t="s">
        <v>314</v>
      </c>
      <c r="C3" s="61" t="s">
        <v>2</v>
      </c>
      <c r="D3" s="61" t="s">
        <v>3</v>
      </c>
      <c r="E3" s="299" t="s">
        <v>84</v>
      </c>
      <c r="F3" s="300"/>
      <c r="G3" s="300"/>
      <c r="H3" s="300"/>
      <c r="I3" s="300"/>
      <c r="J3" s="300"/>
      <c r="K3" s="300"/>
      <c r="L3" s="300"/>
      <c r="M3" s="300"/>
      <c r="N3" s="300"/>
      <c r="O3" s="300"/>
      <c r="P3" s="300"/>
      <c r="Q3" s="173" t="s">
        <v>85</v>
      </c>
    </row>
    <row r="4" spans="1:18" ht="11.25" customHeight="1">
      <c r="A4" s="170"/>
      <c r="B4" s="174">
        <v>1</v>
      </c>
      <c r="C4" s="61" t="s">
        <v>358</v>
      </c>
      <c r="D4" s="174" t="s">
        <v>86</v>
      </c>
      <c r="E4" s="175" t="s">
        <v>90</v>
      </c>
      <c r="F4" s="176" t="s">
        <v>326</v>
      </c>
      <c r="G4" s="176">
        <v>81</v>
      </c>
      <c r="H4" s="176" t="s">
        <v>88</v>
      </c>
      <c r="I4" s="175" t="s">
        <v>87</v>
      </c>
      <c r="J4" s="176" t="s">
        <v>311</v>
      </c>
      <c r="K4" s="176">
        <v>86</v>
      </c>
      <c r="L4" s="176" t="s">
        <v>88</v>
      </c>
      <c r="M4" s="175" t="s">
        <v>89</v>
      </c>
      <c r="N4" s="176" t="s">
        <v>311</v>
      </c>
      <c r="O4" s="176">
        <v>68</v>
      </c>
      <c r="P4" s="176" t="s">
        <v>327</v>
      </c>
      <c r="Q4" s="177">
        <f>G4+K4+O4</f>
        <v>235</v>
      </c>
    </row>
    <row r="5" spans="1:18" ht="11.25" customHeight="1">
      <c r="A5" s="170"/>
      <c r="B5" s="174">
        <v>2</v>
      </c>
      <c r="C5" s="61" t="s">
        <v>29</v>
      </c>
      <c r="D5" s="174" t="s">
        <v>307</v>
      </c>
      <c r="E5" s="175" t="s">
        <v>328</v>
      </c>
      <c r="F5" s="176" t="s">
        <v>311</v>
      </c>
      <c r="G5" s="176">
        <v>85</v>
      </c>
      <c r="H5" s="176" t="s">
        <v>88</v>
      </c>
      <c r="I5" s="175" t="s">
        <v>329</v>
      </c>
      <c r="J5" s="176" t="s">
        <v>311</v>
      </c>
      <c r="K5" s="176">
        <v>83</v>
      </c>
      <c r="L5" s="176" t="s">
        <v>88</v>
      </c>
      <c r="M5" s="175" t="s">
        <v>383</v>
      </c>
      <c r="N5" s="176" t="s">
        <v>311</v>
      </c>
      <c r="O5" s="176">
        <v>76</v>
      </c>
      <c r="P5" s="176" t="s">
        <v>88</v>
      </c>
      <c r="Q5" s="177">
        <f>G5+K5+O5</f>
        <v>244</v>
      </c>
    </row>
    <row r="6" spans="1:18" ht="11.25" customHeight="1">
      <c r="A6" s="170"/>
      <c r="B6" s="174">
        <v>3</v>
      </c>
      <c r="C6" s="61" t="s">
        <v>366</v>
      </c>
      <c r="D6" s="174" t="s">
        <v>307</v>
      </c>
      <c r="E6" s="175" t="s">
        <v>367</v>
      </c>
      <c r="F6" s="176" t="s">
        <v>311</v>
      </c>
      <c r="G6" s="178">
        <v>75</v>
      </c>
      <c r="H6" s="176" t="s">
        <v>88</v>
      </c>
      <c r="I6" s="175" t="s">
        <v>368</v>
      </c>
      <c r="J6" s="176" t="s">
        <v>311</v>
      </c>
      <c r="K6" s="178">
        <v>82</v>
      </c>
      <c r="L6" s="176" t="s">
        <v>88</v>
      </c>
      <c r="M6" s="175" t="s">
        <v>369</v>
      </c>
      <c r="N6" s="176" t="s">
        <v>311</v>
      </c>
      <c r="O6" s="178">
        <v>76</v>
      </c>
      <c r="P6" s="176" t="s">
        <v>88</v>
      </c>
      <c r="Q6" s="177">
        <f>G6+K6+O6</f>
        <v>233</v>
      </c>
      <c r="R6" s="30"/>
    </row>
    <row r="7" spans="1:18" ht="11.25" customHeight="1">
      <c r="A7" s="170"/>
      <c r="B7" s="174">
        <v>4</v>
      </c>
      <c r="C7" s="61" t="s">
        <v>91</v>
      </c>
      <c r="D7" s="174" t="s">
        <v>92</v>
      </c>
      <c r="E7" s="176" t="s">
        <v>118</v>
      </c>
      <c r="F7" s="176" t="s">
        <v>311</v>
      </c>
      <c r="G7" s="176">
        <v>74</v>
      </c>
      <c r="H7" s="176" t="s">
        <v>88</v>
      </c>
      <c r="I7" s="176" t="s">
        <v>93</v>
      </c>
      <c r="J7" s="176" t="s">
        <v>311</v>
      </c>
      <c r="K7" s="176">
        <v>83</v>
      </c>
      <c r="L7" s="176" t="s">
        <v>88</v>
      </c>
      <c r="M7" s="176" t="s">
        <v>392</v>
      </c>
      <c r="N7" s="176" t="s">
        <v>311</v>
      </c>
      <c r="O7" s="176">
        <v>73</v>
      </c>
      <c r="P7" s="176" t="s">
        <v>88</v>
      </c>
      <c r="Q7" s="177">
        <f t="shared" ref="Q7:Q16" si="0">G7+K7+O7</f>
        <v>230</v>
      </c>
    </row>
    <row r="8" spans="1:18" ht="11.25" customHeight="1">
      <c r="A8" s="170"/>
      <c r="B8" s="174">
        <v>5</v>
      </c>
      <c r="C8" s="61" t="s">
        <v>393</v>
      </c>
      <c r="D8" s="174" t="s">
        <v>92</v>
      </c>
      <c r="E8" s="176" t="s">
        <v>394</v>
      </c>
      <c r="F8" s="176" t="s">
        <v>311</v>
      </c>
      <c r="G8" s="176">
        <v>80</v>
      </c>
      <c r="H8" s="176" t="s">
        <v>88</v>
      </c>
      <c r="I8" s="176" t="s">
        <v>395</v>
      </c>
      <c r="J8" s="176" t="s">
        <v>311</v>
      </c>
      <c r="K8" s="176">
        <v>78</v>
      </c>
      <c r="L8" s="176" t="s">
        <v>88</v>
      </c>
      <c r="M8" s="176" t="s">
        <v>396</v>
      </c>
      <c r="N8" s="176" t="s">
        <v>311</v>
      </c>
      <c r="O8" s="176">
        <v>72</v>
      </c>
      <c r="P8" s="176" t="s">
        <v>88</v>
      </c>
      <c r="Q8" s="177">
        <f t="shared" si="0"/>
        <v>230</v>
      </c>
    </row>
    <row r="9" spans="1:18" ht="11.25" customHeight="1">
      <c r="A9" s="170"/>
      <c r="B9" s="174">
        <v>6</v>
      </c>
      <c r="C9" s="61" t="s">
        <v>305</v>
      </c>
      <c r="D9" s="174" t="s">
        <v>92</v>
      </c>
      <c r="E9" s="175" t="s">
        <v>95</v>
      </c>
      <c r="F9" s="176" t="s">
        <v>311</v>
      </c>
      <c r="G9" s="178">
        <v>82</v>
      </c>
      <c r="H9" s="176" t="s">
        <v>88</v>
      </c>
      <c r="I9" s="175" t="s">
        <v>94</v>
      </c>
      <c r="J9" s="176" t="s">
        <v>311</v>
      </c>
      <c r="K9" s="178">
        <v>83</v>
      </c>
      <c r="L9" s="176" t="s">
        <v>88</v>
      </c>
      <c r="M9" s="175" t="s">
        <v>401</v>
      </c>
      <c r="N9" s="176" t="s">
        <v>311</v>
      </c>
      <c r="O9" s="178">
        <v>71</v>
      </c>
      <c r="P9" s="176" t="s">
        <v>88</v>
      </c>
      <c r="Q9" s="177">
        <f t="shared" si="0"/>
        <v>236</v>
      </c>
    </row>
    <row r="10" spans="1:18" ht="11.25" customHeight="1">
      <c r="A10" s="170"/>
      <c r="B10" s="174">
        <v>7</v>
      </c>
      <c r="C10" s="61" t="s">
        <v>428</v>
      </c>
      <c r="D10" s="174" t="s">
        <v>92</v>
      </c>
      <c r="E10" s="175" t="s">
        <v>97</v>
      </c>
      <c r="F10" s="176" t="s">
        <v>311</v>
      </c>
      <c r="G10" s="176">
        <v>80</v>
      </c>
      <c r="H10" s="176" t="s">
        <v>88</v>
      </c>
      <c r="I10" s="175" t="s">
        <v>98</v>
      </c>
      <c r="J10" s="176" t="s">
        <v>311</v>
      </c>
      <c r="K10" s="176">
        <v>77</v>
      </c>
      <c r="L10" s="176" t="s">
        <v>88</v>
      </c>
      <c r="M10" s="175" t="s">
        <v>99</v>
      </c>
      <c r="N10" s="176" t="s">
        <v>311</v>
      </c>
      <c r="O10" s="176">
        <v>76</v>
      </c>
      <c r="P10" s="176" t="s">
        <v>88</v>
      </c>
      <c r="Q10" s="177">
        <f t="shared" si="0"/>
        <v>233</v>
      </c>
      <c r="R10" s="30"/>
    </row>
    <row r="11" spans="1:18" ht="11.25" customHeight="1">
      <c r="A11" s="170"/>
      <c r="B11" s="174">
        <v>8</v>
      </c>
      <c r="C11" s="61" t="s">
        <v>312</v>
      </c>
      <c r="D11" s="174" t="s">
        <v>92</v>
      </c>
      <c r="E11" s="175" t="s">
        <v>124</v>
      </c>
      <c r="F11" s="176" t="s">
        <v>311</v>
      </c>
      <c r="G11" s="176">
        <v>75</v>
      </c>
      <c r="H11" s="176" t="s">
        <v>88</v>
      </c>
      <c r="I11" s="175" t="s">
        <v>123</v>
      </c>
      <c r="J11" s="176" t="s">
        <v>311</v>
      </c>
      <c r="K11" s="176">
        <v>81</v>
      </c>
      <c r="L11" s="176" t="s">
        <v>88</v>
      </c>
      <c r="M11" s="175" t="s">
        <v>436</v>
      </c>
      <c r="N11" s="176" t="s">
        <v>311</v>
      </c>
      <c r="O11" s="176">
        <v>80</v>
      </c>
      <c r="P11" s="176" t="s">
        <v>88</v>
      </c>
      <c r="Q11" s="177">
        <f t="shared" si="0"/>
        <v>236</v>
      </c>
      <c r="R11" s="30"/>
    </row>
    <row r="12" spans="1:18" ht="11.25" customHeight="1">
      <c r="A12" s="170"/>
      <c r="B12" s="174">
        <v>9</v>
      </c>
      <c r="C12" s="61" t="s">
        <v>562</v>
      </c>
      <c r="D12" s="174" t="s">
        <v>464</v>
      </c>
      <c r="E12" s="179" t="s">
        <v>563</v>
      </c>
      <c r="F12" s="176" t="s">
        <v>311</v>
      </c>
      <c r="G12" s="176">
        <v>82</v>
      </c>
      <c r="H12" s="176" t="s">
        <v>88</v>
      </c>
      <c r="I12" s="175" t="s">
        <v>465</v>
      </c>
      <c r="J12" s="176" t="s">
        <v>311</v>
      </c>
      <c r="K12" s="176">
        <v>77</v>
      </c>
      <c r="L12" s="176" t="s">
        <v>88</v>
      </c>
      <c r="M12" s="175" t="s">
        <v>466</v>
      </c>
      <c r="N12" s="176" t="s">
        <v>311</v>
      </c>
      <c r="O12" s="176">
        <v>81</v>
      </c>
      <c r="P12" s="176" t="s">
        <v>88</v>
      </c>
      <c r="Q12" s="177">
        <f t="shared" si="0"/>
        <v>240</v>
      </c>
      <c r="R12" s="30"/>
    </row>
    <row r="13" spans="1:18" ht="11.25" customHeight="1">
      <c r="A13" s="170"/>
      <c r="B13" s="174">
        <v>10</v>
      </c>
      <c r="C13" s="61" t="s">
        <v>105</v>
      </c>
      <c r="D13" s="174" t="s">
        <v>106</v>
      </c>
      <c r="E13" s="175" t="s">
        <v>107</v>
      </c>
      <c r="F13" s="176" t="s">
        <v>311</v>
      </c>
      <c r="G13" s="176">
        <v>83</v>
      </c>
      <c r="H13" s="176" t="s">
        <v>88</v>
      </c>
      <c r="I13" s="175" t="s">
        <v>108</v>
      </c>
      <c r="J13" s="176" t="s">
        <v>311</v>
      </c>
      <c r="K13" s="176">
        <v>78</v>
      </c>
      <c r="L13" s="176" t="s">
        <v>88</v>
      </c>
      <c r="M13" s="175" t="s">
        <v>109</v>
      </c>
      <c r="N13" s="176" t="s">
        <v>311</v>
      </c>
      <c r="O13" s="176">
        <v>73</v>
      </c>
      <c r="P13" s="176" t="s">
        <v>88</v>
      </c>
      <c r="Q13" s="177">
        <f t="shared" si="0"/>
        <v>234</v>
      </c>
      <c r="R13" s="30"/>
    </row>
    <row r="14" spans="1:18" ht="11.25" customHeight="1">
      <c r="A14" s="170"/>
      <c r="B14" s="174">
        <v>11</v>
      </c>
      <c r="C14" s="61" t="s">
        <v>480</v>
      </c>
      <c r="D14" s="174" t="s">
        <v>106</v>
      </c>
      <c r="E14" s="175" t="s">
        <v>481</v>
      </c>
      <c r="F14" s="176" t="s">
        <v>311</v>
      </c>
      <c r="G14" s="176">
        <v>81</v>
      </c>
      <c r="H14" s="176" t="s">
        <v>88</v>
      </c>
      <c r="I14" s="175" t="s">
        <v>482</v>
      </c>
      <c r="J14" s="176" t="s">
        <v>311</v>
      </c>
      <c r="K14" s="176">
        <v>72</v>
      </c>
      <c r="L14" s="176" t="s">
        <v>88</v>
      </c>
      <c r="M14" s="175" t="s">
        <v>483</v>
      </c>
      <c r="N14" s="176" t="s">
        <v>311</v>
      </c>
      <c r="O14" s="176">
        <v>77</v>
      </c>
      <c r="P14" s="176" t="s">
        <v>88</v>
      </c>
      <c r="Q14" s="177">
        <f t="shared" si="0"/>
        <v>230</v>
      </c>
      <c r="R14" s="30"/>
    </row>
    <row r="15" spans="1:18" ht="11.25" customHeight="1">
      <c r="A15" s="170"/>
      <c r="B15" s="174">
        <v>12</v>
      </c>
      <c r="C15" s="61" t="s">
        <v>111</v>
      </c>
      <c r="D15" s="174" t="s">
        <v>110</v>
      </c>
      <c r="E15" s="175" t="s">
        <v>112</v>
      </c>
      <c r="F15" s="176" t="s">
        <v>311</v>
      </c>
      <c r="G15" s="178">
        <v>78</v>
      </c>
      <c r="H15" s="176" t="s">
        <v>88</v>
      </c>
      <c r="I15" s="175" t="s">
        <v>113</v>
      </c>
      <c r="J15" s="176" t="s">
        <v>311</v>
      </c>
      <c r="K15" s="178">
        <v>85</v>
      </c>
      <c r="L15" s="176" t="s">
        <v>88</v>
      </c>
      <c r="M15" s="175" t="s">
        <v>114</v>
      </c>
      <c r="N15" s="176" t="s">
        <v>311</v>
      </c>
      <c r="O15" s="178">
        <v>79</v>
      </c>
      <c r="P15" s="176" t="s">
        <v>88</v>
      </c>
      <c r="Q15" s="177">
        <f t="shared" si="0"/>
        <v>242</v>
      </c>
      <c r="R15" s="30"/>
    </row>
    <row r="16" spans="1:18" ht="11.25" customHeight="1">
      <c r="A16" s="170"/>
      <c r="B16" s="174">
        <v>13</v>
      </c>
      <c r="C16" s="61" t="s">
        <v>245</v>
      </c>
      <c r="D16" s="174" t="s">
        <v>494</v>
      </c>
      <c r="E16" s="175" t="s">
        <v>498</v>
      </c>
      <c r="F16" s="176" t="s">
        <v>311</v>
      </c>
      <c r="G16" s="178">
        <v>80</v>
      </c>
      <c r="H16" s="176" t="s">
        <v>88</v>
      </c>
      <c r="I16" s="175" t="s">
        <v>876</v>
      </c>
      <c r="J16" s="176" t="s">
        <v>311</v>
      </c>
      <c r="K16" s="178">
        <v>75</v>
      </c>
      <c r="L16" s="176" t="s">
        <v>88</v>
      </c>
      <c r="M16" s="175" t="s">
        <v>499</v>
      </c>
      <c r="N16" s="176" t="s">
        <v>311</v>
      </c>
      <c r="O16" s="178">
        <v>76</v>
      </c>
      <c r="P16" s="176" t="s">
        <v>88</v>
      </c>
      <c r="Q16" s="177">
        <f t="shared" si="0"/>
        <v>231</v>
      </c>
      <c r="R16" s="30"/>
    </row>
    <row r="17" spans="1:18" ht="11.25" customHeight="1">
      <c r="A17" s="170"/>
      <c r="B17" s="174">
        <v>14</v>
      </c>
      <c r="C17" s="61" t="s">
        <v>100</v>
      </c>
      <c r="D17" s="174" t="s">
        <v>101</v>
      </c>
      <c r="E17" s="175" t="s">
        <v>102</v>
      </c>
      <c r="F17" s="176" t="s">
        <v>311</v>
      </c>
      <c r="G17" s="176">
        <v>78</v>
      </c>
      <c r="H17" s="176" t="s">
        <v>88</v>
      </c>
      <c r="I17" s="175" t="s">
        <v>103</v>
      </c>
      <c r="J17" s="176" t="s">
        <v>311</v>
      </c>
      <c r="K17" s="176">
        <v>81</v>
      </c>
      <c r="L17" s="176" t="s">
        <v>88</v>
      </c>
      <c r="M17" s="175" t="s">
        <v>104</v>
      </c>
      <c r="N17" s="176" t="s">
        <v>311</v>
      </c>
      <c r="O17" s="176">
        <v>83</v>
      </c>
      <c r="P17" s="176" t="s">
        <v>88</v>
      </c>
      <c r="Q17" s="177">
        <f>G17+K17+O17</f>
        <v>242</v>
      </c>
      <c r="R17" s="30"/>
    </row>
    <row r="18" spans="1:18" ht="11.25" customHeight="1">
      <c r="A18" s="170"/>
      <c r="B18" s="174">
        <v>15</v>
      </c>
      <c r="C18" s="61" t="s">
        <v>524</v>
      </c>
      <c r="D18" s="174" t="s">
        <v>101</v>
      </c>
      <c r="E18" s="175" t="s">
        <v>525</v>
      </c>
      <c r="F18" s="176" t="s">
        <v>311</v>
      </c>
      <c r="G18" s="176">
        <v>83</v>
      </c>
      <c r="H18" s="176" t="s">
        <v>88</v>
      </c>
      <c r="I18" s="175" t="s">
        <v>526</v>
      </c>
      <c r="J18" s="176" t="s">
        <v>311</v>
      </c>
      <c r="K18" s="176">
        <v>76</v>
      </c>
      <c r="L18" s="176" t="s">
        <v>88</v>
      </c>
      <c r="M18" s="175" t="s">
        <v>527</v>
      </c>
      <c r="N18" s="176" t="s">
        <v>311</v>
      </c>
      <c r="O18" s="176">
        <v>76</v>
      </c>
      <c r="P18" s="176" t="s">
        <v>88</v>
      </c>
      <c r="Q18" s="177">
        <f>G18+K18+O18</f>
        <v>235</v>
      </c>
      <c r="R18" s="30"/>
    </row>
    <row r="19" spans="1:18" ht="15" customHeight="1">
      <c r="A19" s="170"/>
      <c r="B19" s="180" t="s">
        <v>115</v>
      </c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81"/>
    </row>
    <row r="20" spans="1:18" ht="12" customHeight="1">
      <c r="A20" s="170"/>
      <c r="B20" s="61" t="s">
        <v>314</v>
      </c>
      <c r="C20" s="61" t="s">
        <v>2</v>
      </c>
      <c r="D20" s="61" t="s">
        <v>3</v>
      </c>
      <c r="E20" s="299" t="s">
        <v>84</v>
      </c>
      <c r="F20" s="300"/>
      <c r="G20" s="300"/>
      <c r="H20" s="300"/>
      <c r="I20" s="300"/>
      <c r="J20" s="300"/>
      <c r="K20" s="300"/>
      <c r="L20" s="300"/>
      <c r="M20" s="300"/>
      <c r="N20" s="300"/>
      <c r="O20" s="300"/>
      <c r="P20" s="300"/>
      <c r="Q20" s="173" t="s">
        <v>85</v>
      </c>
    </row>
    <row r="21" spans="1:18" ht="12" customHeight="1">
      <c r="A21" s="170"/>
      <c r="B21" s="174">
        <v>1</v>
      </c>
      <c r="C21" s="61" t="s">
        <v>359</v>
      </c>
      <c r="D21" s="174" t="s">
        <v>86</v>
      </c>
      <c r="E21" s="182" t="s">
        <v>879</v>
      </c>
      <c r="F21" s="176" t="s">
        <v>311</v>
      </c>
      <c r="G21" s="176">
        <v>79</v>
      </c>
      <c r="H21" s="176" t="s">
        <v>88</v>
      </c>
      <c r="I21" s="175" t="s">
        <v>360</v>
      </c>
      <c r="J21" s="176" t="s">
        <v>311</v>
      </c>
      <c r="K21" s="176">
        <v>74</v>
      </c>
      <c r="L21" s="176" t="s">
        <v>88</v>
      </c>
      <c r="M21" s="175" t="s">
        <v>361</v>
      </c>
      <c r="N21" s="176" t="s">
        <v>311</v>
      </c>
      <c r="O21" s="176">
        <v>72</v>
      </c>
      <c r="P21" s="176" t="s">
        <v>88</v>
      </c>
      <c r="Q21" s="177">
        <f t="shared" ref="Q21:Q35" si="1">G21+K21+O21</f>
        <v>225</v>
      </c>
    </row>
    <row r="22" spans="1:18" ht="12" customHeight="1">
      <c r="A22" s="170"/>
      <c r="B22" s="174">
        <v>2</v>
      </c>
      <c r="C22" s="61" t="s">
        <v>388</v>
      </c>
      <c r="D22" s="174" t="s">
        <v>86</v>
      </c>
      <c r="E22" s="182" t="s">
        <v>389</v>
      </c>
      <c r="F22" s="176" t="s">
        <v>311</v>
      </c>
      <c r="G22" s="176">
        <v>75</v>
      </c>
      <c r="H22" s="176" t="s">
        <v>88</v>
      </c>
      <c r="I22" s="175" t="s">
        <v>390</v>
      </c>
      <c r="J22" s="176" t="s">
        <v>311</v>
      </c>
      <c r="K22" s="176">
        <v>69</v>
      </c>
      <c r="L22" s="176" t="s">
        <v>88</v>
      </c>
      <c r="M22" s="175" t="s">
        <v>391</v>
      </c>
      <c r="N22" s="176" t="s">
        <v>311</v>
      </c>
      <c r="O22" s="176">
        <v>67</v>
      </c>
      <c r="P22" s="176" t="s">
        <v>88</v>
      </c>
      <c r="Q22" s="177">
        <f t="shared" si="1"/>
        <v>211</v>
      </c>
    </row>
    <row r="23" spans="1:18" ht="12" customHeight="1">
      <c r="A23" s="170"/>
      <c r="B23" s="174">
        <v>3</v>
      </c>
      <c r="C23" s="61" t="s">
        <v>373</v>
      </c>
      <c r="D23" s="174" t="s">
        <v>86</v>
      </c>
      <c r="E23" s="175" t="s">
        <v>55</v>
      </c>
      <c r="F23" s="176" t="s">
        <v>311</v>
      </c>
      <c r="G23" s="176">
        <v>72</v>
      </c>
      <c r="H23" s="176" t="s">
        <v>88</v>
      </c>
      <c r="I23" s="175" t="s">
        <v>374</v>
      </c>
      <c r="J23" s="176" t="s">
        <v>311</v>
      </c>
      <c r="K23" s="176">
        <v>74</v>
      </c>
      <c r="L23" s="176" t="s">
        <v>88</v>
      </c>
      <c r="M23" s="175" t="s">
        <v>375</v>
      </c>
      <c r="N23" s="176" t="s">
        <v>311</v>
      </c>
      <c r="O23" s="176">
        <v>66</v>
      </c>
      <c r="P23" s="176" t="s">
        <v>88</v>
      </c>
      <c r="Q23" s="177">
        <f>G23+K23+O23</f>
        <v>212</v>
      </c>
    </row>
    <row r="24" spans="1:18" ht="12" customHeight="1">
      <c r="A24" s="170"/>
      <c r="B24" s="174">
        <v>4</v>
      </c>
      <c r="C24" s="61" t="s">
        <v>573</v>
      </c>
      <c r="D24" s="174" t="s">
        <v>565</v>
      </c>
      <c r="E24" s="175" t="s">
        <v>574</v>
      </c>
      <c r="F24" s="176" t="s">
        <v>570</v>
      </c>
      <c r="G24" s="176">
        <v>75</v>
      </c>
      <c r="H24" s="176" t="s">
        <v>327</v>
      </c>
      <c r="I24" s="175" t="s">
        <v>575</v>
      </c>
      <c r="J24" s="176" t="s">
        <v>570</v>
      </c>
      <c r="K24" s="176">
        <v>73</v>
      </c>
      <c r="L24" s="176" t="s">
        <v>327</v>
      </c>
      <c r="M24" s="175" t="s">
        <v>576</v>
      </c>
      <c r="N24" s="176" t="s">
        <v>571</v>
      </c>
      <c r="O24" s="176">
        <v>70</v>
      </c>
      <c r="P24" s="176" t="s">
        <v>572</v>
      </c>
      <c r="Q24" s="177">
        <f>G24+K24+O24</f>
        <v>218</v>
      </c>
    </row>
    <row r="25" spans="1:18" ht="12" customHeight="1">
      <c r="A25" s="170"/>
      <c r="B25" s="174">
        <v>5</v>
      </c>
      <c r="C25" s="61" t="s">
        <v>402</v>
      </c>
      <c r="D25" s="174" t="s">
        <v>92</v>
      </c>
      <c r="E25" s="182" t="s">
        <v>119</v>
      </c>
      <c r="F25" s="176" t="s">
        <v>311</v>
      </c>
      <c r="G25" s="178">
        <v>72</v>
      </c>
      <c r="H25" s="176" t="s">
        <v>88</v>
      </c>
      <c r="I25" s="175" t="s">
        <v>120</v>
      </c>
      <c r="J25" s="176" t="s">
        <v>311</v>
      </c>
      <c r="K25" s="178">
        <v>72</v>
      </c>
      <c r="L25" s="176" t="s">
        <v>88</v>
      </c>
      <c r="M25" s="175" t="s">
        <v>121</v>
      </c>
      <c r="N25" s="176" t="s">
        <v>311</v>
      </c>
      <c r="O25" s="178">
        <v>76</v>
      </c>
      <c r="P25" s="176" t="s">
        <v>88</v>
      </c>
      <c r="Q25" s="177">
        <f t="shared" si="1"/>
        <v>220</v>
      </c>
    </row>
    <row r="26" spans="1:18" ht="12" customHeight="1">
      <c r="A26" s="170"/>
      <c r="B26" s="174">
        <v>6</v>
      </c>
      <c r="C26" s="61" t="s">
        <v>413</v>
      </c>
      <c r="D26" s="174" t="s">
        <v>92</v>
      </c>
      <c r="E26" s="182" t="s">
        <v>414</v>
      </c>
      <c r="F26" s="176" t="s">
        <v>311</v>
      </c>
      <c r="G26" s="176">
        <v>74</v>
      </c>
      <c r="H26" s="176" t="s">
        <v>88</v>
      </c>
      <c r="I26" s="175" t="s">
        <v>415</v>
      </c>
      <c r="J26" s="176" t="s">
        <v>311</v>
      </c>
      <c r="K26" s="176">
        <v>74</v>
      </c>
      <c r="L26" s="176" t="s">
        <v>88</v>
      </c>
      <c r="M26" s="175" t="s">
        <v>122</v>
      </c>
      <c r="N26" s="176" t="s">
        <v>311</v>
      </c>
      <c r="O26" s="176">
        <v>74</v>
      </c>
      <c r="P26" s="176" t="s">
        <v>88</v>
      </c>
      <c r="Q26" s="177">
        <f t="shared" si="1"/>
        <v>222</v>
      </c>
    </row>
    <row r="27" spans="1:18" ht="12" customHeight="1">
      <c r="A27" s="170"/>
      <c r="B27" s="174">
        <v>7</v>
      </c>
      <c r="C27" s="61" t="s">
        <v>313</v>
      </c>
      <c r="D27" s="174" t="s">
        <v>92</v>
      </c>
      <c r="E27" s="182" t="s">
        <v>125</v>
      </c>
      <c r="F27" s="176" t="s">
        <v>311</v>
      </c>
      <c r="G27" s="176">
        <v>77</v>
      </c>
      <c r="H27" s="176" t="s">
        <v>88</v>
      </c>
      <c r="I27" s="175" t="s">
        <v>126</v>
      </c>
      <c r="J27" s="176" t="s">
        <v>311</v>
      </c>
      <c r="K27" s="176">
        <v>73</v>
      </c>
      <c r="L27" s="176" t="s">
        <v>88</v>
      </c>
      <c r="M27" s="175" t="s">
        <v>127</v>
      </c>
      <c r="N27" s="176" t="s">
        <v>311</v>
      </c>
      <c r="O27" s="176">
        <v>73</v>
      </c>
      <c r="P27" s="176" t="s">
        <v>88</v>
      </c>
      <c r="Q27" s="177">
        <f t="shared" si="1"/>
        <v>223</v>
      </c>
    </row>
    <row r="28" spans="1:18" ht="12" customHeight="1">
      <c r="A28" s="170"/>
      <c r="B28" s="174">
        <v>8</v>
      </c>
      <c r="C28" s="61" t="s">
        <v>446</v>
      </c>
      <c r="D28" s="174" t="s">
        <v>92</v>
      </c>
      <c r="E28" s="182" t="s">
        <v>155</v>
      </c>
      <c r="F28" s="176" t="s">
        <v>311</v>
      </c>
      <c r="G28" s="176">
        <v>74</v>
      </c>
      <c r="H28" s="176" t="s">
        <v>88</v>
      </c>
      <c r="I28" s="175" t="s">
        <v>447</v>
      </c>
      <c r="J28" s="176" t="s">
        <v>311</v>
      </c>
      <c r="K28" s="176">
        <v>70</v>
      </c>
      <c r="L28" s="176" t="s">
        <v>88</v>
      </c>
      <c r="M28" s="175" t="s">
        <v>448</v>
      </c>
      <c r="N28" s="176" t="s">
        <v>311</v>
      </c>
      <c r="O28" s="176">
        <v>82</v>
      </c>
      <c r="P28" s="176" t="s">
        <v>88</v>
      </c>
      <c r="Q28" s="177">
        <f t="shared" si="1"/>
        <v>226</v>
      </c>
    </row>
    <row r="29" spans="1:18" ht="12" customHeight="1">
      <c r="A29" s="170"/>
      <c r="B29" s="174">
        <v>9</v>
      </c>
      <c r="C29" s="61" t="s">
        <v>449</v>
      </c>
      <c r="D29" s="174" t="s">
        <v>92</v>
      </c>
      <c r="E29" s="182" t="s">
        <v>450</v>
      </c>
      <c r="F29" s="176" t="s">
        <v>311</v>
      </c>
      <c r="G29" s="176">
        <v>72</v>
      </c>
      <c r="H29" s="176" t="s">
        <v>88</v>
      </c>
      <c r="I29" s="175" t="s">
        <v>451</v>
      </c>
      <c r="J29" s="176" t="s">
        <v>311</v>
      </c>
      <c r="K29" s="176">
        <v>73</v>
      </c>
      <c r="L29" s="176" t="s">
        <v>88</v>
      </c>
      <c r="M29" s="175" t="s">
        <v>452</v>
      </c>
      <c r="N29" s="176" t="s">
        <v>311</v>
      </c>
      <c r="O29" s="176">
        <v>73</v>
      </c>
      <c r="P29" s="176" t="s">
        <v>88</v>
      </c>
      <c r="Q29" s="177">
        <f t="shared" si="1"/>
        <v>218</v>
      </c>
    </row>
    <row r="30" spans="1:18" ht="12" customHeight="1">
      <c r="A30" s="170"/>
      <c r="B30" s="174">
        <v>10</v>
      </c>
      <c r="C30" s="61" t="s">
        <v>309</v>
      </c>
      <c r="D30" s="174" t="s">
        <v>92</v>
      </c>
      <c r="E30" s="182" t="s">
        <v>462</v>
      </c>
      <c r="F30" s="176" t="s">
        <v>311</v>
      </c>
      <c r="G30" s="176">
        <v>78</v>
      </c>
      <c r="H30" s="176" t="s">
        <v>88</v>
      </c>
      <c r="I30" s="175" t="s">
        <v>96</v>
      </c>
      <c r="J30" s="176" t="s">
        <v>311</v>
      </c>
      <c r="K30" s="176">
        <v>79</v>
      </c>
      <c r="L30" s="176" t="s">
        <v>88</v>
      </c>
      <c r="M30" s="175" t="s">
        <v>463</v>
      </c>
      <c r="N30" s="176" t="s">
        <v>311</v>
      </c>
      <c r="O30" s="176">
        <v>66</v>
      </c>
      <c r="P30" s="176" t="s">
        <v>88</v>
      </c>
      <c r="Q30" s="177">
        <f t="shared" si="1"/>
        <v>223</v>
      </c>
    </row>
    <row r="31" spans="1:18" ht="12" customHeight="1">
      <c r="A31" s="170"/>
      <c r="B31" s="174">
        <v>11</v>
      </c>
      <c r="C31" s="61" t="s">
        <v>493</v>
      </c>
      <c r="D31" s="174" t="s">
        <v>494</v>
      </c>
      <c r="E31" s="182" t="s">
        <v>495</v>
      </c>
      <c r="F31" s="176" t="s">
        <v>311</v>
      </c>
      <c r="G31" s="176">
        <v>78</v>
      </c>
      <c r="H31" s="176" t="s">
        <v>88</v>
      </c>
      <c r="I31" s="175" t="s">
        <v>496</v>
      </c>
      <c r="J31" s="176" t="s">
        <v>311</v>
      </c>
      <c r="K31" s="176">
        <v>72</v>
      </c>
      <c r="L31" s="176" t="s">
        <v>88</v>
      </c>
      <c r="M31" s="175" t="s">
        <v>497</v>
      </c>
      <c r="N31" s="176" t="s">
        <v>311</v>
      </c>
      <c r="O31" s="176">
        <v>68</v>
      </c>
      <c r="P31" s="176" t="s">
        <v>88</v>
      </c>
      <c r="Q31" s="177">
        <f t="shared" si="1"/>
        <v>218</v>
      </c>
    </row>
    <row r="32" spans="1:18" ht="12" customHeight="1">
      <c r="A32" s="170"/>
      <c r="B32" s="174">
        <v>12</v>
      </c>
      <c r="C32" s="61" t="s">
        <v>65</v>
      </c>
      <c r="D32" s="174" t="s">
        <v>110</v>
      </c>
      <c r="E32" s="183" t="s">
        <v>165</v>
      </c>
      <c r="F32" s="176" t="s">
        <v>311</v>
      </c>
      <c r="G32" s="176">
        <v>71</v>
      </c>
      <c r="H32" s="176" t="s">
        <v>88</v>
      </c>
      <c r="I32" s="176" t="s">
        <v>166</v>
      </c>
      <c r="J32" s="176" t="s">
        <v>311</v>
      </c>
      <c r="K32" s="176">
        <v>70</v>
      </c>
      <c r="L32" s="176" t="s">
        <v>88</v>
      </c>
      <c r="M32" s="176" t="s">
        <v>167</v>
      </c>
      <c r="N32" s="176" t="s">
        <v>311</v>
      </c>
      <c r="O32" s="176">
        <v>69</v>
      </c>
      <c r="P32" s="176" t="s">
        <v>88</v>
      </c>
      <c r="Q32" s="177">
        <f>G32+K32+O32</f>
        <v>210</v>
      </c>
    </row>
    <row r="33" spans="1:17" ht="12" customHeight="1">
      <c r="A33" s="170"/>
      <c r="B33" s="174">
        <v>13</v>
      </c>
      <c r="C33" s="61" t="s">
        <v>516</v>
      </c>
      <c r="D33" s="174" t="s">
        <v>494</v>
      </c>
      <c r="E33" s="183" t="s">
        <v>518</v>
      </c>
      <c r="F33" s="176" t="s">
        <v>311</v>
      </c>
      <c r="G33" s="176">
        <v>70</v>
      </c>
      <c r="H33" s="176" t="s">
        <v>88</v>
      </c>
      <c r="I33" s="176" t="s">
        <v>519</v>
      </c>
      <c r="J33" s="176" t="s">
        <v>311</v>
      </c>
      <c r="K33" s="176">
        <v>71</v>
      </c>
      <c r="L33" s="176" t="s">
        <v>88</v>
      </c>
      <c r="M33" s="176" t="s">
        <v>520</v>
      </c>
      <c r="N33" s="176" t="s">
        <v>311</v>
      </c>
      <c r="O33" s="176">
        <v>73</v>
      </c>
      <c r="P33" s="176" t="s">
        <v>88</v>
      </c>
      <c r="Q33" s="177">
        <f>G33+K33+O33</f>
        <v>214</v>
      </c>
    </row>
    <row r="34" spans="1:17" ht="12" customHeight="1">
      <c r="A34" s="170"/>
      <c r="B34" s="174">
        <v>14</v>
      </c>
      <c r="C34" s="61" t="s">
        <v>132</v>
      </c>
      <c r="D34" s="174" t="s">
        <v>101</v>
      </c>
      <c r="E34" s="182" t="s">
        <v>133</v>
      </c>
      <c r="F34" s="176" t="s">
        <v>311</v>
      </c>
      <c r="G34" s="176">
        <v>75</v>
      </c>
      <c r="H34" s="176" t="s">
        <v>88</v>
      </c>
      <c r="I34" s="175" t="s">
        <v>134</v>
      </c>
      <c r="J34" s="176" t="s">
        <v>311</v>
      </c>
      <c r="K34" s="176">
        <v>73</v>
      </c>
      <c r="L34" s="176" t="s">
        <v>88</v>
      </c>
      <c r="M34" s="175" t="s">
        <v>135</v>
      </c>
      <c r="N34" s="176" t="s">
        <v>311</v>
      </c>
      <c r="O34" s="176">
        <v>65</v>
      </c>
      <c r="P34" s="176" t="s">
        <v>88</v>
      </c>
      <c r="Q34" s="177">
        <f t="shared" si="1"/>
        <v>213</v>
      </c>
    </row>
    <row r="35" spans="1:17" ht="15" customHeight="1">
      <c r="A35" s="170"/>
      <c r="B35" s="174">
        <v>15</v>
      </c>
      <c r="C35" s="61" t="s">
        <v>528</v>
      </c>
      <c r="D35" s="174" t="s">
        <v>101</v>
      </c>
      <c r="E35" s="175" t="s">
        <v>529</v>
      </c>
      <c r="F35" s="176" t="s">
        <v>311</v>
      </c>
      <c r="G35" s="176">
        <v>76</v>
      </c>
      <c r="H35" s="176" t="s">
        <v>88</v>
      </c>
      <c r="I35" s="175" t="s">
        <v>882</v>
      </c>
      <c r="J35" s="176" t="s">
        <v>311</v>
      </c>
      <c r="K35" s="176">
        <v>69</v>
      </c>
      <c r="L35" s="176" t="s">
        <v>88</v>
      </c>
      <c r="M35" s="175" t="s">
        <v>530</v>
      </c>
      <c r="N35" s="176" t="s">
        <v>311</v>
      </c>
      <c r="O35" s="176">
        <v>72</v>
      </c>
      <c r="P35" s="176" t="s">
        <v>88</v>
      </c>
      <c r="Q35" s="177">
        <f t="shared" si="1"/>
        <v>217</v>
      </c>
    </row>
    <row r="36" spans="1:17" ht="15.75" customHeight="1">
      <c r="A36" s="170"/>
      <c r="B36" s="180" t="s">
        <v>558</v>
      </c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84"/>
    </row>
    <row r="37" spans="1:17" ht="12" customHeight="1">
      <c r="A37" s="170"/>
      <c r="B37" s="172" t="s">
        <v>314</v>
      </c>
      <c r="C37" s="61" t="s">
        <v>2</v>
      </c>
      <c r="D37" s="61" t="s">
        <v>3</v>
      </c>
      <c r="E37" s="299" t="s">
        <v>84</v>
      </c>
      <c r="F37" s="300"/>
      <c r="G37" s="300"/>
      <c r="H37" s="300"/>
      <c r="I37" s="300"/>
      <c r="J37" s="300"/>
      <c r="K37" s="300"/>
      <c r="L37" s="300"/>
      <c r="M37" s="300"/>
      <c r="N37" s="300"/>
      <c r="O37" s="300"/>
      <c r="P37" s="300"/>
      <c r="Q37" s="173" t="s">
        <v>85</v>
      </c>
    </row>
    <row r="38" spans="1:17" ht="12" customHeight="1">
      <c r="A38" s="170"/>
      <c r="B38" s="185">
        <v>1</v>
      </c>
      <c r="C38" s="61" t="s">
        <v>362</v>
      </c>
      <c r="D38" s="174" t="s">
        <v>86</v>
      </c>
      <c r="E38" s="176" t="s">
        <v>138</v>
      </c>
      <c r="F38" s="176" t="s">
        <v>311</v>
      </c>
      <c r="G38" s="176">
        <v>65</v>
      </c>
      <c r="H38" s="176" t="s">
        <v>88</v>
      </c>
      <c r="I38" s="176" t="s">
        <v>136</v>
      </c>
      <c r="J38" s="176" t="s">
        <v>311</v>
      </c>
      <c r="K38" s="176">
        <v>68</v>
      </c>
      <c r="L38" s="176" t="s">
        <v>88</v>
      </c>
      <c r="M38" s="176" t="s">
        <v>137</v>
      </c>
      <c r="N38" s="176" t="s">
        <v>311</v>
      </c>
      <c r="O38" s="176">
        <v>68</v>
      </c>
      <c r="P38" s="176" t="s">
        <v>88</v>
      </c>
      <c r="Q38" s="177">
        <f t="shared" ref="Q38:Q48" si="2">G38+K38+O38</f>
        <v>201</v>
      </c>
    </row>
    <row r="39" spans="1:17" ht="12" customHeight="1">
      <c r="A39" s="170"/>
      <c r="B39" s="185">
        <v>2</v>
      </c>
      <c r="C39" s="61" t="s">
        <v>306</v>
      </c>
      <c r="D39" s="174" t="s">
        <v>86</v>
      </c>
      <c r="E39" s="183" t="s">
        <v>116</v>
      </c>
      <c r="F39" s="176" t="s">
        <v>311</v>
      </c>
      <c r="G39" s="176">
        <v>75</v>
      </c>
      <c r="H39" s="176" t="s">
        <v>88</v>
      </c>
      <c r="I39" s="176" t="s">
        <v>140</v>
      </c>
      <c r="J39" s="176" t="s">
        <v>311</v>
      </c>
      <c r="K39" s="176">
        <v>71</v>
      </c>
      <c r="L39" s="176" t="s">
        <v>88</v>
      </c>
      <c r="M39" s="176" t="s">
        <v>139</v>
      </c>
      <c r="N39" s="176" t="s">
        <v>311</v>
      </c>
      <c r="O39" s="176">
        <v>63</v>
      </c>
      <c r="P39" s="176" t="s">
        <v>88</v>
      </c>
      <c r="Q39" s="177">
        <f>G39+K39+O39</f>
        <v>209</v>
      </c>
    </row>
    <row r="40" spans="1:17" ht="12" customHeight="1">
      <c r="A40" s="170"/>
      <c r="B40" s="185">
        <v>3</v>
      </c>
      <c r="C40" s="61" t="s">
        <v>355</v>
      </c>
      <c r="D40" s="174" t="s">
        <v>86</v>
      </c>
      <c r="E40" s="183" t="s">
        <v>141</v>
      </c>
      <c r="F40" s="176" t="s">
        <v>311</v>
      </c>
      <c r="G40" s="176">
        <v>74</v>
      </c>
      <c r="H40" s="176" t="s">
        <v>88</v>
      </c>
      <c r="I40" s="176" t="s">
        <v>142</v>
      </c>
      <c r="J40" s="176" t="s">
        <v>311</v>
      </c>
      <c r="K40" s="176">
        <v>67</v>
      </c>
      <c r="L40" s="176" t="s">
        <v>88</v>
      </c>
      <c r="M40" s="176" t="s">
        <v>143</v>
      </c>
      <c r="N40" s="176" t="s">
        <v>311</v>
      </c>
      <c r="O40" s="176">
        <v>66</v>
      </c>
      <c r="P40" s="176" t="s">
        <v>88</v>
      </c>
      <c r="Q40" s="177">
        <f t="shared" si="2"/>
        <v>207</v>
      </c>
    </row>
    <row r="41" spans="1:17" ht="12" customHeight="1">
      <c r="A41" s="170"/>
      <c r="B41" s="185">
        <v>4</v>
      </c>
      <c r="C41" s="61" t="s">
        <v>144</v>
      </c>
      <c r="D41" s="174" t="s">
        <v>86</v>
      </c>
      <c r="E41" s="183" t="s">
        <v>145</v>
      </c>
      <c r="F41" s="176" t="s">
        <v>311</v>
      </c>
      <c r="G41" s="176">
        <v>74</v>
      </c>
      <c r="H41" s="176" t="s">
        <v>88</v>
      </c>
      <c r="I41" s="176" t="s">
        <v>146</v>
      </c>
      <c r="J41" s="176" t="s">
        <v>311</v>
      </c>
      <c r="K41" s="176">
        <v>59</v>
      </c>
      <c r="L41" s="176" t="s">
        <v>88</v>
      </c>
      <c r="M41" s="176" t="s">
        <v>147</v>
      </c>
      <c r="N41" s="176" t="s">
        <v>311</v>
      </c>
      <c r="O41" s="176">
        <v>72</v>
      </c>
      <c r="P41" s="176" t="s">
        <v>88</v>
      </c>
      <c r="Q41" s="177">
        <f t="shared" si="2"/>
        <v>205</v>
      </c>
    </row>
    <row r="42" spans="1:17" ht="12" customHeight="1">
      <c r="A42" s="170"/>
      <c r="B42" s="185">
        <v>5</v>
      </c>
      <c r="C42" s="61" t="s">
        <v>471</v>
      </c>
      <c r="D42" s="174" t="s">
        <v>148</v>
      </c>
      <c r="E42" s="176" t="s">
        <v>150</v>
      </c>
      <c r="F42" s="176" t="s">
        <v>311</v>
      </c>
      <c r="G42" s="176">
        <v>67</v>
      </c>
      <c r="H42" s="176" t="s">
        <v>88</v>
      </c>
      <c r="I42" s="176" t="s">
        <v>153</v>
      </c>
      <c r="J42" s="176" t="s">
        <v>311</v>
      </c>
      <c r="K42" s="176">
        <v>67</v>
      </c>
      <c r="L42" s="176" t="s">
        <v>88</v>
      </c>
      <c r="M42" s="176" t="s">
        <v>149</v>
      </c>
      <c r="N42" s="176" t="s">
        <v>311</v>
      </c>
      <c r="O42" s="176">
        <v>67</v>
      </c>
      <c r="P42" s="176" t="s">
        <v>88</v>
      </c>
      <c r="Q42" s="177">
        <f t="shared" si="2"/>
        <v>201</v>
      </c>
    </row>
    <row r="43" spans="1:17" ht="12" customHeight="1">
      <c r="A43" s="170"/>
      <c r="B43" s="185">
        <v>6</v>
      </c>
      <c r="C43" s="61" t="s">
        <v>472</v>
      </c>
      <c r="D43" s="174" t="s">
        <v>148</v>
      </c>
      <c r="E43" s="183" t="s">
        <v>152</v>
      </c>
      <c r="F43" s="176" t="s">
        <v>311</v>
      </c>
      <c r="G43" s="176">
        <v>73</v>
      </c>
      <c r="H43" s="176" t="s">
        <v>88</v>
      </c>
      <c r="I43" s="176" t="s">
        <v>473</v>
      </c>
      <c r="J43" s="176" t="s">
        <v>311</v>
      </c>
      <c r="K43" s="176">
        <v>65</v>
      </c>
      <c r="L43" s="176" t="s">
        <v>88</v>
      </c>
      <c r="M43" s="176" t="s">
        <v>154</v>
      </c>
      <c r="N43" s="176" t="s">
        <v>311</v>
      </c>
      <c r="O43" s="176">
        <v>65</v>
      </c>
      <c r="P43" s="176" t="s">
        <v>88</v>
      </c>
      <c r="Q43" s="177">
        <f t="shared" si="2"/>
        <v>203</v>
      </c>
    </row>
    <row r="44" spans="1:17" ht="12" customHeight="1">
      <c r="A44" s="170"/>
      <c r="B44" s="185">
        <v>7</v>
      </c>
      <c r="C44" s="61" t="s">
        <v>445</v>
      </c>
      <c r="D44" s="174" t="s">
        <v>92</v>
      </c>
      <c r="E44" s="183" t="s">
        <v>158</v>
      </c>
      <c r="F44" s="176" t="s">
        <v>311</v>
      </c>
      <c r="G44" s="176">
        <v>70</v>
      </c>
      <c r="H44" s="176" t="s">
        <v>88</v>
      </c>
      <c r="I44" s="176" t="s">
        <v>156</v>
      </c>
      <c r="J44" s="176" t="s">
        <v>311</v>
      </c>
      <c r="K44" s="176">
        <v>67</v>
      </c>
      <c r="L44" s="176" t="s">
        <v>88</v>
      </c>
      <c r="M44" s="176" t="s">
        <v>157</v>
      </c>
      <c r="N44" s="176" t="s">
        <v>311</v>
      </c>
      <c r="O44" s="176">
        <v>63</v>
      </c>
      <c r="P44" s="176" t="s">
        <v>88</v>
      </c>
      <c r="Q44" s="177">
        <f t="shared" si="2"/>
        <v>200</v>
      </c>
    </row>
    <row r="45" spans="1:17" ht="12" customHeight="1">
      <c r="A45" s="170"/>
      <c r="B45" s="185">
        <v>8</v>
      </c>
      <c r="C45" s="61" t="s">
        <v>437</v>
      </c>
      <c r="D45" s="174" t="s">
        <v>92</v>
      </c>
      <c r="E45" s="183" t="s">
        <v>438</v>
      </c>
      <c r="F45" s="176" t="s">
        <v>311</v>
      </c>
      <c r="G45" s="176">
        <v>71</v>
      </c>
      <c r="H45" s="176" t="s">
        <v>88</v>
      </c>
      <c r="I45" s="176" t="s">
        <v>129</v>
      </c>
      <c r="J45" s="176" t="s">
        <v>311</v>
      </c>
      <c r="K45" s="176">
        <v>69</v>
      </c>
      <c r="L45" s="176" t="s">
        <v>88</v>
      </c>
      <c r="M45" s="176" t="s">
        <v>439</v>
      </c>
      <c r="N45" s="176" t="s">
        <v>311</v>
      </c>
      <c r="O45" s="176">
        <v>68</v>
      </c>
      <c r="P45" s="176" t="s">
        <v>88</v>
      </c>
      <c r="Q45" s="177">
        <f t="shared" si="2"/>
        <v>208</v>
      </c>
    </row>
    <row r="46" spans="1:17" ht="12" customHeight="1">
      <c r="A46" s="170"/>
      <c r="B46" s="185">
        <v>9</v>
      </c>
      <c r="C46" s="61" t="s">
        <v>478</v>
      </c>
      <c r="D46" s="174" t="s">
        <v>106</v>
      </c>
      <c r="E46" s="183" t="s">
        <v>188</v>
      </c>
      <c r="F46" s="176" t="s">
        <v>311</v>
      </c>
      <c r="G46" s="176">
        <v>64</v>
      </c>
      <c r="H46" s="176" t="s">
        <v>88</v>
      </c>
      <c r="I46" s="176" t="s">
        <v>189</v>
      </c>
      <c r="J46" s="176" t="s">
        <v>311</v>
      </c>
      <c r="K46" s="176">
        <v>64</v>
      </c>
      <c r="L46" s="176" t="s">
        <v>88</v>
      </c>
      <c r="M46" s="176" t="s">
        <v>479</v>
      </c>
      <c r="N46" s="176" t="s">
        <v>311</v>
      </c>
      <c r="O46" s="176">
        <v>70</v>
      </c>
      <c r="P46" s="176" t="s">
        <v>88</v>
      </c>
      <c r="Q46" s="177">
        <f t="shared" si="2"/>
        <v>198</v>
      </c>
    </row>
    <row r="47" spans="1:17" ht="12" customHeight="1">
      <c r="A47" s="170"/>
      <c r="B47" s="185">
        <v>10</v>
      </c>
      <c r="C47" s="61" t="s">
        <v>308</v>
      </c>
      <c r="D47" s="174" t="s">
        <v>110</v>
      </c>
      <c r="E47" s="176" t="s">
        <v>67</v>
      </c>
      <c r="F47" s="176" t="s">
        <v>311</v>
      </c>
      <c r="G47" s="176">
        <v>65</v>
      </c>
      <c r="H47" s="176" t="s">
        <v>88</v>
      </c>
      <c r="I47" s="176" t="s">
        <v>509</v>
      </c>
      <c r="J47" s="176" t="s">
        <v>311</v>
      </c>
      <c r="K47" s="176">
        <v>74</v>
      </c>
      <c r="L47" s="176" t="s">
        <v>88</v>
      </c>
      <c r="M47" s="176" t="s">
        <v>510</v>
      </c>
      <c r="N47" s="176" t="s">
        <v>311</v>
      </c>
      <c r="O47" s="176">
        <v>66</v>
      </c>
      <c r="P47" s="176" t="s">
        <v>88</v>
      </c>
      <c r="Q47" s="177">
        <f t="shared" si="2"/>
        <v>205</v>
      </c>
    </row>
    <row r="48" spans="1:17" ht="12" customHeight="1">
      <c r="A48" s="170"/>
      <c r="B48" s="185">
        <v>11</v>
      </c>
      <c r="C48" s="61" t="s">
        <v>514</v>
      </c>
      <c r="D48" s="174" t="s">
        <v>494</v>
      </c>
      <c r="E48" s="176" t="s">
        <v>515</v>
      </c>
      <c r="F48" s="176" t="s">
        <v>311</v>
      </c>
      <c r="G48" s="176">
        <v>76</v>
      </c>
      <c r="H48" s="176" t="s">
        <v>88</v>
      </c>
      <c r="I48" s="176" t="s">
        <v>198</v>
      </c>
      <c r="J48" s="176" t="s">
        <v>311</v>
      </c>
      <c r="K48" s="176">
        <v>57</v>
      </c>
      <c r="L48" s="176" t="s">
        <v>88</v>
      </c>
      <c r="M48" s="176" t="s">
        <v>199</v>
      </c>
      <c r="N48" s="176" t="s">
        <v>311</v>
      </c>
      <c r="O48" s="176">
        <v>65</v>
      </c>
      <c r="P48" s="176" t="s">
        <v>88</v>
      </c>
      <c r="Q48" s="177">
        <f t="shared" si="2"/>
        <v>198</v>
      </c>
    </row>
    <row r="49" spans="1:17" ht="12" customHeight="1">
      <c r="A49" s="170"/>
      <c r="B49" s="185">
        <v>12</v>
      </c>
      <c r="C49" s="61" t="s">
        <v>532</v>
      </c>
      <c r="D49" s="174" t="s">
        <v>101</v>
      </c>
      <c r="E49" s="176" t="s">
        <v>159</v>
      </c>
      <c r="F49" s="176" t="s">
        <v>311</v>
      </c>
      <c r="G49" s="176">
        <v>67</v>
      </c>
      <c r="H49" s="176" t="s">
        <v>88</v>
      </c>
      <c r="I49" s="176" t="s">
        <v>160</v>
      </c>
      <c r="J49" s="176" t="s">
        <v>311</v>
      </c>
      <c r="K49" s="176">
        <v>67</v>
      </c>
      <c r="L49" s="176" t="s">
        <v>88</v>
      </c>
      <c r="M49" s="176" t="s">
        <v>531</v>
      </c>
      <c r="N49" s="176" t="s">
        <v>311</v>
      </c>
      <c r="O49" s="176">
        <v>68</v>
      </c>
      <c r="P49" s="176" t="s">
        <v>88</v>
      </c>
      <c r="Q49" s="177">
        <f>G49+K49+O49</f>
        <v>202</v>
      </c>
    </row>
    <row r="50" spans="1:17" ht="12" customHeight="1">
      <c r="A50" s="170"/>
      <c r="B50" s="185">
        <v>13</v>
      </c>
      <c r="C50" s="61" t="s">
        <v>161</v>
      </c>
      <c r="D50" s="174" t="s">
        <v>101</v>
      </c>
      <c r="E50" s="183" t="s">
        <v>162</v>
      </c>
      <c r="F50" s="176" t="s">
        <v>311</v>
      </c>
      <c r="G50" s="176">
        <v>67</v>
      </c>
      <c r="H50" s="176" t="s">
        <v>88</v>
      </c>
      <c r="I50" s="176" t="s">
        <v>164</v>
      </c>
      <c r="J50" s="176" t="s">
        <v>311</v>
      </c>
      <c r="K50" s="176">
        <v>66</v>
      </c>
      <c r="L50" s="176" t="s">
        <v>88</v>
      </c>
      <c r="M50" s="176" t="s">
        <v>163</v>
      </c>
      <c r="N50" s="176" t="s">
        <v>311</v>
      </c>
      <c r="O50" s="176">
        <v>66</v>
      </c>
      <c r="P50" s="176" t="s">
        <v>88</v>
      </c>
      <c r="Q50" s="177">
        <f>G50+K50+O50</f>
        <v>199</v>
      </c>
    </row>
    <row r="51" spans="1:17">
      <c r="A51" s="170"/>
      <c r="B51" s="185">
        <v>14</v>
      </c>
      <c r="C51" s="61" t="s">
        <v>239</v>
      </c>
      <c r="D51" s="174" t="s">
        <v>101</v>
      </c>
      <c r="E51" s="183" t="s">
        <v>533</v>
      </c>
      <c r="F51" s="176" t="s">
        <v>311</v>
      </c>
      <c r="G51" s="176">
        <v>72</v>
      </c>
      <c r="H51" s="176" t="s">
        <v>88</v>
      </c>
      <c r="I51" s="176" t="s">
        <v>534</v>
      </c>
      <c r="J51" s="176" t="s">
        <v>311</v>
      </c>
      <c r="K51" s="176">
        <v>70</v>
      </c>
      <c r="L51" s="176" t="s">
        <v>88</v>
      </c>
      <c r="M51" s="176" t="s">
        <v>535</v>
      </c>
      <c r="N51" s="176" t="s">
        <v>311</v>
      </c>
      <c r="O51" s="176">
        <v>57</v>
      </c>
      <c r="P51" s="176" t="s">
        <v>88</v>
      </c>
      <c r="Q51" s="177">
        <f>G51+K51+O51</f>
        <v>199</v>
      </c>
    </row>
    <row r="52" spans="1:17" ht="15.75" customHeight="1">
      <c r="A52" s="170"/>
      <c r="B52" s="186" t="s">
        <v>559</v>
      </c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</row>
    <row r="53" spans="1:17" ht="12" customHeight="1">
      <c r="A53" s="170"/>
      <c r="B53" s="172" t="s">
        <v>314</v>
      </c>
      <c r="C53" s="61" t="s">
        <v>2</v>
      </c>
      <c r="D53" s="61" t="s">
        <v>3</v>
      </c>
      <c r="E53" s="299" t="s">
        <v>84</v>
      </c>
      <c r="F53" s="300"/>
      <c r="G53" s="300"/>
      <c r="H53" s="300"/>
      <c r="I53" s="300"/>
      <c r="J53" s="300"/>
      <c r="K53" s="300"/>
      <c r="L53" s="300"/>
      <c r="M53" s="300"/>
      <c r="N53" s="300"/>
      <c r="O53" s="300"/>
      <c r="P53" s="300"/>
      <c r="Q53" s="173" t="s">
        <v>85</v>
      </c>
    </row>
    <row r="54" spans="1:17" ht="12" customHeight="1">
      <c r="A54" s="170"/>
      <c r="B54" s="174">
        <v>1</v>
      </c>
      <c r="C54" s="61" t="s">
        <v>376</v>
      </c>
      <c r="D54" s="174" t="s">
        <v>86</v>
      </c>
      <c r="E54" s="183" t="s">
        <v>168</v>
      </c>
      <c r="F54" s="176" t="s">
        <v>311</v>
      </c>
      <c r="G54" s="176">
        <v>58</v>
      </c>
      <c r="H54" s="176" t="s">
        <v>88</v>
      </c>
      <c r="I54" s="176" t="s">
        <v>169</v>
      </c>
      <c r="J54" s="176" t="s">
        <v>311</v>
      </c>
      <c r="K54" s="176">
        <v>52</v>
      </c>
      <c r="L54" s="176" t="s">
        <v>88</v>
      </c>
      <c r="M54" s="176" t="s">
        <v>377</v>
      </c>
      <c r="N54" s="176" t="s">
        <v>311</v>
      </c>
      <c r="O54" s="176">
        <v>34</v>
      </c>
      <c r="P54" s="176" t="s">
        <v>88</v>
      </c>
      <c r="Q54" s="187">
        <f t="shared" ref="Q54:Q65" si="3">G54+K54+O54</f>
        <v>144</v>
      </c>
    </row>
    <row r="55" spans="1:17" ht="12" customHeight="1">
      <c r="A55" s="170"/>
      <c r="B55" s="174">
        <v>2</v>
      </c>
      <c r="C55" s="61" t="s">
        <v>384</v>
      </c>
      <c r="D55" s="174" t="s">
        <v>86</v>
      </c>
      <c r="E55" s="183" t="s">
        <v>385</v>
      </c>
      <c r="F55" s="176" t="s">
        <v>311</v>
      </c>
      <c r="G55" s="176">
        <v>33</v>
      </c>
      <c r="H55" s="176" t="s">
        <v>88</v>
      </c>
      <c r="I55" s="176" t="s">
        <v>386</v>
      </c>
      <c r="J55" s="176" t="s">
        <v>311</v>
      </c>
      <c r="K55" s="176">
        <v>23</v>
      </c>
      <c r="L55" s="176" t="s">
        <v>88</v>
      </c>
      <c r="M55" s="176" t="s">
        <v>387</v>
      </c>
      <c r="N55" s="176" t="s">
        <v>311</v>
      </c>
      <c r="O55" s="176">
        <v>27</v>
      </c>
      <c r="P55" s="176" t="s">
        <v>88</v>
      </c>
      <c r="Q55" s="187">
        <f t="shared" si="3"/>
        <v>83</v>
      </c>
    </row>
    <row r="56" spans="1:17" ht="12" customHeight="1">
      <c r="A56" s="170"/>
      <c r="B56" s="174">
        <v>3</v>
      </c>
      <c r="C56" s="61" t="s">
        <v>416</v>
      </c>
      <c r="D56" s="174" t="s">
        <v>92</v>
      </c>
      <c r="E56" s="182" t="s">
        <v>417</v>
      </c>
      <c r="F56" s="176" t="s">
        <v>311</v>
      </c>
      <c r="G56" s="176">
        <v>68</v>
      </c>
      <c r="H56" s="176" t="s">
        <v>88</v>
      </c>
      <c r="I56" s="176" t="s">
        <v>170</v>
      </c>
      <c r="J56" s="176" t="s">
        <v>311</v>
      </c>
      <c r="K56" s="176">
        <v>52</v>
      </c>
      <c r="L56" s="176" t="s">
        <v>88</v>
      </c>
      <c r="M56" s="176" t="s">
        <v>171</v>
      </c>
      <c r="N56" s="176" t="s">
        <v>311</v>
      </c>
      <c r="O56" s="176">
        <v>47</v>
      </c>
      <c r="P56" s="176" t="s">
        <v>88</v>
      </c>
      <c r="Q56" s="187">
        <f t="shared" si="3"/>
        <v>167</v>
      </c>
    </row>
    <row r="57" spans="1:17" ht="12" customHeight="1">
      <c r="A57" s="170"/>
      <c r="B57" s="174">
        <v>4</v>
      </c>
      <c r="C57" s="61" t="s">
        <v>315</v>
      </c>
      <c r="D57" s="174" t="s">
        <v>92</v>
      </c>
      <c r="E57" s="183" t="s">
        <v>172</v>
      </c>
      <c r="F57" s="176" t="s">
        <v>311</v>
      </c>
      <c r="G57" s="176">
        <v>68</v>
      </c>
      <c r="H57" s="176" t="s">
        <v>88</v>
      </c>
      <c r="I57" s="176" t="s">
        <v>151</v>
      </c>
      <c r="J57" s="176" t="s">
        <v>311</v>
      </c>
      <c r="K57" s="176">
        <v>64</v>
      </c>
      <c r="L57" s="176" t="s">
        <v>88</v>
      </c>
      <c r="M57" s="176" t="s">
        <v>173</v>
      </c>
      <c r="N57" s="176" t="s">
        <v>311</v>
      </c>
      <c r="O57" s="176">
        <v>61</v>
      </c>
      <c r="P57" s="176" t="s">
        <v>88</v>
      </c>
      <c r="Q57" s="187">
        <f t="shared" si="3"/>
        <v>193</v>
      </c>
    </row>
    <row r="58" spans="1:17" ht="12" customHeight="1">
      <c r="A58" s="170"/>
      <c r="B58" s="174">
        <v>5</v>
      </c>
      <c r="C58" s="61" t="s">
        <v>316</v>
      </c>
      <c r="D58" s="174" t="s">
        <v>92</v>
      </c>
      <c r="E58" s="183" t="s">
        <v>174</v>
      </c>
      <c r="F58" s="176" t="s">
        <v>311</v>
      </c>
      <c r="G58" s="176">
        <v>67</v>
      </c>
      <c r="H58" s="176" t="s">
        <v>88</v>
      </c>
      <c r="I58" s="176" t="s">
        <v>175</v>
      </c>
      <c r="J58" s="176" t="s">
        <v>311</v>
      </c>
      <c r="K58" s="176">
        <v>62</v>
      </c>
      <c r="L58" s="176" t="s">
        <v>88</v>
      </c>
      <c r="M58" s="176" t="s">
        <v>176</v>
      </c>
      <c r="N58" s="176" t="s">
        <v>311</v>
      </c>
      <c r="O58" s="176">
        <v>36</v>
      </c>
      <c r="P58" s="176" t="s">
        <v>88</v>
      </c>
      <c r="Q58" s="187">
        <f t="shared" si="3"/>
        <v>165</v>
      </c>
    </row>
    <row r="59" spans="1:17" ht="12" customHeight="1">
      <c r="A59" s="170"/>
      <c r="B59" s="174">
        <v>6</v>
      </c>
      <c r="C59" s="61" t="s">
        <v>317</v>
      </c>
      <c r="D59" s="174" t="s">
        <v>92</v>
      </c>
      <c r="E59" s="183" t="s">
        <v>177</v>
      </c>
      <c r="F59" s="176" t="s">
        <v>311</v>
      </c>
      <c r="G59" s="176">
        <v>62</v>
      </c>
      <c r="H59" s="176" t="s">
        <v>88</v>
      </c>
      <c r="I59" s="176" t="s">
        <v>178</v>
      </c>
      <c r="J59" s="176" t="s">
        <v>311</v>
      </c>
      <c r="K59" s="176">
        <v>59</v>
      </c>
      <c r="L59" s="176" t="s">
        <v>88</v>
      </c>
      <c r="M59" s="176" t="s">
        <v>283</v>
      </c>
      <c r="N59" s="176" t="s">
        <v>311</v>
      </c>
      <c r="O59" s="176">
        <v>52</v>
      </c>
      <c r="P59" s="176" t="s">
        <v>88</v>
      </c>
      <c r="Q59" s="187">
        <f t="shared" si="3"/>
        <v>173</v>
      </c>
    </row>
    <row r="60" spans="1:17" ht="12" customHeight="1">
      <c r="A60" s="170"/>
      <c r="B60" s="174">
        <v>7</v>
      </c>
      <c r="C60" s="61" t="s">
        <v>443</v>
      </c>
      <c r="D60" s="174" t="s">
        <v>92</v>
      </c>
      <c r="E60" s="183" t="s">
        <v>425</v>
      </c>
      <c r="F60" s="176" t="s">
        <v>311</v>
      </c>
      <c r="G60" s="176">
        <v>62</v>
      </c>
      <c r="H60" s="176" t="s">
        <v>88</v>
      </c>
      <c r="I60" s="176" t="s">
        <v>426</v>
      </c>
      <c r="J60" s="176" t="s">
        <v>311</v>
      </c>
      <c r="K60" s="176">
        <v>49</v>
      </c>
      <c r="L60" s="176" t="s">
        <v>88</v>
      </c>
      <c r="M60" s="176" t="s">
        <v>427</v>
      </c>
      <c r="N60" s="176" t="s">
        <v>311</v>
      </c>
      <c r="O60" s="176">
        <v>49</v>
      </c>
      <c r="P60" s="176" t="s">
        <v>88</v>
      </c>
      <c r="Q60" s="187">
        <f t="shared" si="3"/>
        <v>160</v>
      </c>
    </row>
    <row r="61" spans="1:17" ht="12" customHeight="1">
      <c r="A61" s="170"/>
      <c r="B61" s="174">
        <v>8</v>
      </c>
      <c r="C61" s="61" t="s">
        <v>440</v>
      </c>
      <c r="D61" s="174" t="s">
        <v>92</v>
      </c>
      <c r="E61" s="183" t="s">
        <v>128</v>
      </c>
      <c r="F61" s="176" t="s">
        <v>311</v>
      </c>
      <c r="G61" s="176">
        <v>71</v>
      </c>
      <c r="H61" s="176" t="s">
        <v>88</v>
      </c>
      <c r="I61" s="176" t="s">
        <v>441</v>
      </c>
      <c r="J61" s="176" t="s">
        <v>311</v>
      </c>
      <c r="K61" s="176">
        <v>57</v>
      </c>
      <c r="L61" s="176" t="s">
        <v>88</v>
      </c>
      <c r="M61" s="176" t="s">
        <v>179</v>
      </c>
      <c r="N61" s="176" t="s">
        <v>311</v>
      </c>
      <c r="O61" s="176">
        <v>59</v>
      </c>
      <c r="P61" s="176" t="s">
        <v>88</v>
      </c>
      <c r="Q61" s="187">
        <f t="shared" si="3"/>
        <v>187</v>
      </c>
    </row>
    <row r="62" spans="1:17" ht="12" customHeight="1">
      <c r="A62" s="170"/>
      <c r="B62" s="174">
        <v>9</v>
      </c>
      <c r="C62" s="61" t="s">
        <v>488</v>
      </c>
      <c r="D62" s="174" t="s">
        <v>106</v>
      </c>
      <c r="E62" s="183" t="s">
        <v>489</v>
      </c>
      <c r="F62" s="176" t="s">
        <v>311</v>
      </c>
      <c r="G62" s="176">
        <v>47</v>
      </c>
      <c r="H62" s="176" t="s">
        <v>88</v>
      </c>
      <c r="I62" s="176" t="s">
        <v>490</v>
      </c>
      <c r="J62" s="176" t="s">
        <v>311</v>
      </c>
      <c r="K62" s="176">
        <v>47</v>
      </c>
      <c r="L62" s="176" t="s">
        <v>88</v>
      </c>
      <c r="M62" s="176" t="s">
        <v>491</v>
      </c>
      <c r="N62" s="176" t="s">
        <v>311</v>
      </c>
      <c r="O62" s="176">
        <v>33</v>
      </c>
      <c r="P62" s="176" t="s">
        <v>88</v>
      </c>
      <c r="Q62" s="187">
        <f t="shared" si="3"/>
        <v>127</v>
      </c>
    </row>
    <row r="63" spans="1:17" ht="12" customHeight="1">
      <c r="A63" s="170"/>
      <c r="B63" s="174">
        <v>10</v>
      </c>
      <c r="C63" s="61" t="s">
        <v>318</v>
      </c>
      <c r="D63" s="174" t="s">
        <v>345</v>
      </c>
      <c r="E63" s="183" t="s">
        <v>880</v>
      </c>
      <c r="F63" s="176" t="s">
        <v>311</v>
      </c>
      <c r="G63" s="176">
        <v>64</v>
      </c>
      <c r="H63" s="176" t="s">
        <v>88</v>
      </c>
      <c r="I63" s="176" t="s">
        <v>190</v>
      </c>
      <c r="J63" s="176" t="s">
        <v>311</v>
      </c>
      <c r="K63" s="176">
        <v>56</v>
      </c>
      <c r="L63" s="176" t="s">
        <v>88</v>
      </c>
      <c r="M63" s="176" t="s">
        <v>191</v>
      </c>
      <c r="N63" s="176" t="s">
        <v>311</v>
      </c>
      <c r="O63" s="176">
        <v>74</v>
      </c>
      <c r="P63" s="176" t="s">
        <v>88</v>
      </c>
      <c r="Q63" s="187">
        <f t="shared" si="3"/>
        <v>194</v>
      </c>
    </row>
    <row r="64" spans="1:17" ht="12" customHeight="1">
      <c r="A64" s="170"/>
      <c r="B64" s="174">
        <v>11</v>
      </c>
      <c r="C64" s="61" t="s">
        <v>319</v>
      </c>
      <c r="D64" s="174" t="s">
        <v>110</v>
      </c>
      <c r="E64" s="183" t="s">
        <v>193</v>
      </c>
      <c r="F64" s="176" t="s">
        <v>311</v>
      </c>
      <c r="G64" s="176">
        <v>63</v>
      </c>
      <c r="H64" s="176" t="s">
        <v>88</v>
      </c>
      <c r="I64" s="176" t="s">
        <v>192</v>
      </c>
      <c r="J64" s="176" t="s">
        <v>311</v>
      </c>
      <c r="K64" s="176">
        <v>64</v>
      </c>
      <c r="L64" s="176" t="s">
        <v>88</v>
      </c>
      <c r="M64" s="176" t="s">
        <v>194</v>
      </c>
      <c r="N64" s="176" t="s">
        <v>311</v>
      </c>
      <c r="O64" s="176">
        <v>62</v>
      </c>
      <c r="P64" s="176" t="s">
        <v>88</v>
      </c>
      <c r="Q64" s="187">
        <f t="shared" si="3"/>
        <v>189</v>
      </c>
    </row>
    <row r="65" spans="1:17" ht="12" customHeight="1">
      <c r="A65" s="170"/>
      <c r="B65" s="174">
        <v>12</v>
      </c>
      <c r="C65" s="61" t="s">
        <v>322</v>
      </c>
      <c r="D65" s="174" t="s">
        <v>110</v>
      </c>
      <c r="E65" s="183" t="s">
        <v>196</v>
      </c>
      <c r="F65" s="176" t="s">
        <v>311</v>
      </c>
      <c r="G65" s="176">
        <v>65</v>
      </c>
      <c r="H65" s="176" t="s">
        <v>88</v>
      </c>
      <c r="I65" s="176" t="s">
        <v>197</v>
      </c>
      <c r="J65" s="176" t="s">
        <v>311</v>
      </c>
      <c r="K65" s="176">
        <v>63</v>
      </c>
      <c r="L65" s="176" t="s">
        <v>88</v>
      </c>
      <c r="M65" s="176" t="s">
        <v>500</v>
      </c>
      <c r="N65" s="176" t="s">
        <v>311</v>
      </c>
      <c r="O65" s="176">
        <v>52</v>
      </c>
      <c r="P65" s="176" t="s">
        <v>88</v>
      </c>
      <c r="Q65" s="187">
        <f t="shared" si="3"/>
        <v>180</v>
      </c>
    </row>
    <row r="66" spans="1:17" ht="12" customHeight="1">
      <c r="A66" s="170"/>
      <c r="B66" s="174">
        <v>13</v>
      </c>
      <c r="C66" s="61" t="s">
        <v>180</v>
      </c>
      <c r="D66" s="174" t="s">
        <v>101</v>
      </c>
      <c r="E66" s="183" t="s">
        <v>181</v>
      </c>
      <c r="F66" s="176" t="s">
        <v>311</v>
      </c>
      <c r="G66" s="176">
        <v>58</v>
      </c>
      <c r="H66" s="176" t="s">
        <v>88</v>
      </c>
      <c r="I66" s="176" t="s">
        <v>182</v>
      </c>
      <c r="J66" s="176" t="s">
        <v>311</v>
      </c>
      <c r="K66" s="176">
        <v>52</v>
      </c>
      <c r="L66" s="176" t="s">
        <v>88</v>
      </c>
      <c r="M66" s="176" t="s">
        <v>183</v>
      </c>
      <c r="N66" s="176" t="s">
        <v>311</v>
      </c>
      <c r="O66" s="176">
        <v>51</v>
      </c>
      <c r="P66" s="176" t="s">
        <v>88</v>
      </c>
      <c r="Q66" s="187">
        <f>G66+K66+O66</f>
        <v>161</v>
      </c>
    </row>
    <row r="67" spans="1:17" ht="13.5" customHeight="1">
      <c r="A67" s="170"/>
      <c r="B67" s="174">
        <v>14</v>
      </c>
      <c r="C67" s="61" t="s">
        <v>184</v>
      </c>
      <c r="D67" s="174" t="s">
        <v>101</v>
      </c>
      <c r="E67" s="183" t="s">
        <v>185</v>
      </c>
      <c r="F67" s="176" t="s">
        <v>311</v>
      </c>
      <c r="G67" s="176">
        <v>44</v>
      </c>
      <c r="H67" s="176" t="s">
        <v>88</v>
      </c>
      <c r="I67" s="176" t="s">
        <v>186</v>
      </c>
      <c r="J67" s="176" t="s">
        <v>311</v>
      </c>
      <c r="K67" s="176">
        <v>45</v>
      </c>
      <c r="L67" s="176" t="s">
        <v>88</v>
      </c>
      <c r="M67" s="176" t="s">
        <v>187</v>
      </c>
      <c r="N67" s="176" t="s">
        <v>311</v>
      </c>
      <c r="O67" s="176">
        <v>27</v>
      </c>
      <c r="P67" s="176" t="s">
        <v>88</v>
      </c>
      <c r="Q67" s="187">
        <f>G67+K67+O67</f>
        <v>116</v>
      </c>
    </row>
    <row r="68" spans="1:17" ht="15.75" customHeight="1">
      <c r="A68" s="170"/>
      <c r="B68" s="188" t="s">
        <v>78</v>
      </c>
      <c r="C68" s="170"/>
      <c r="D68" s="170"/>
      <c r="E68" s="170"/>
      <c r="F68" s="170"/>
      <c r="G68" s="170"/>
      <c r="H68" s="170"/>
      <c r="I68" s="170" t="str">
        <f>CONCATENATE("男子",B18+B35+B51+B67,"チーム 女子",B77+B103+B120+B130,"チーム  全", (B18+B35+B51+B67+B77+B103+B120+B130)*3,"人")</f>
        <v>男子58チーム 女子55チーム  全339人</v>
      </c>
      <c r="J68" s="170"/>
      <c r="K68" s="170"/>
      <c r="L68" s="170"/>
      <c r="M68" s="170"/>
      <c r="N68" s="170"/>
      <c r="O68" s="170"/>
      <c r="P68" s="170"/>
      <c r="Q68" s="170"/>
    </row>
    <row r="69" spans="1:17" ht="12" customHeight="1">
      <c r="B69" s="91" t="s">
        <v>314</v>
      </c>
      <c r="C69" s="61" t="s">
        <v>2</v>
      </c>
      <c r="D69" s="9" t="s">
        <v>3</v>
      </c>
      <c r="E69" s="297" t="s">
        <v>84</v>
      </c>
      <c r="F69" s="298"/>
      <c r="G69" s="298"/>
      <c r="H69" s="298"/>
      <c r="I69" s="298"/>
      <c r="J69" s="298"/>
      <c r="K69" s="298"/>
      <c r="L69" s="298"/>
      <c r="M69" s="298"/>
      <c r="N69" s="298"/>
      <c r="O69" s="298"/>
      <c r="P69" s="298"/>
      <c r="Q69" s="107" t="s">
        <v>85</v>
      </c>
    </row>
    <row r="70" spans="1:17" ht="12" customHeight="1">
      <c r="B70" s="123">
        <v>1</v>
      </c>
      <c r="C70" s="111" t="s">
        <v>364</v>
      </c>
      <c r="D70" s="123" t="s">
        <v>86</v>
      </c>
      <c r="E70" s="126" t="s">
        <v>200</v>
      </c>
      <c r="F70" s="124" t="s">
        <v>311</v>
      </c>
      <c r="G70" s="124">
        <v>81</v>
      </c>
      <c r="H70" s="124" t="s">
        <v>88</v>
      </c>
      <c r="I70" s="124" t="s">
        <v>201</v>
      </c>
      <c r="J70" s="124" t="s">
        <v>311</v>
      </c>
      <c r="K70" s="124">
        <v>80</v>
      </c>
      <c r="L70" s="124" t="s">
        <v>88</v>
      </c>
      <c r="M70" s="124" t="s">
        <v>62</v>
      </c>
      <c r="N70" s="124" t="s">
        <v>311</v>
      </c>
      <c r="O70" s="124">
        <v>77</v>
      </c>
      <c r="P70" s="124" t="s">
        <v>88</v>
      </c>
      <c r="Q70" s="128">
        <f t="shared" ref="Q70:Q76" si="4">G70+K70+O70</f>
        <v>238</v>
      </c>
    </row>
    <row r="71" spans="1:17" ht="12" customHeight="1">
      <c r="B71" s="123">
        <v>2</v>
      </c>
      <c r="C71" s="111" t="s">
        <v>363</v>
      </c>
      <c r="D71" s="123" t="s">
        <v>86</v>
      </c>
      <c r="E71" s="124" t="s">
        <v>204</v>
      </c>
      <c r="F71" s="124" t="s">
        <v>311</v>
      </c>
      <c r="G71" s="124">
        <v>79</v>
      </c>
      <c r="H71" s="124" t="s">
        <v>88</v>
      </c>
      <c r="I71" s="124" t="s">
        <v>203</v>
      </c>
      <c r="J71" s="124" t="s">
        <v>311</v>
      </c>
      <c r="K71" s="124">
        <v>80</v>
      </c>
      <c r="L71" s="124" t="s">
        <v>88</v>
      </c>
      <c r="M71" s="124" t="s">
        <v>202</v>
      </c>
      <c r="N71" s="124" t="s">
        <v>311</v>
      </c>
      <c r="O71" s="124">
        <v>81</v>
      </c>
      <c r="P71" s="124" t="s">
        <v>88</v>
      </c>
      <c r="Q71" s="128">
        <f t="shared" si="4"/>
        <v>240</v>
      </c>
    </row>
    <row r="72" spans="1:17" ht="12" customHeight="1">
      <c r="B72" s="123">
        <v>3</v>
      </c>
      <c r="C72" s="111" t="s">
        <v>305</v>
      </c>
      <c r="D72" s="123" t="s">
        <v>92</v>
      </c>
      <c r="E72" s="125" t="s">
        <v>205</v>
      </c>
      <c r="F72" s="124" t="s">
        <v>311</v>
      </c>
      <c r="G72" s="124">
        <v>87</v>
      </c>
      <c r="H72" s="124" t="s">
        <v>88</v>
      </c>
      <c r="I72" s="124" t="s">
        <v>206</v>
      </c>
      <c r="J72" s="124" t="s">
        <v>311</v>
      </c>
      <c r="K72" s="124">
        <v>76</v>
      </c>
      <c r="L72" s="124" t="s">
        <v>88</v>
      </c>
      <c r="M72" s="124" t="s">
        <v>207</v>
      </c>
      <c r="N72" s="124" t="s">
        <v>311</v>
      </c>
      <c r="O72" s="124">
        <v>77</v>
      </c>
      <c r="P72" s="124" t="s">
        <v>88</v>
      </c>
      <c r="Q72" s="128">
        <f t="shared" si="4"/>
        <v>240</v>
      </c>
    </row>
    <row r="73" spans="1:17" ht="12" customHeight="1">
      <c r="B73" s="123">
        <v>4</v>
      </c>
      <c r="C73" s="111" t="s">
        <v>397</v>
      </c>
      <c r="D73" s="123" t="s">
        <v>92</v>
      </c>
      <c r="E73" s="125" t="s">
        <v>398</v>
      </c>
      <c r="F73" s="124" t="s">
        <v>311</v>
      </c>
      <c r="G73" s="124">
        <v>79</v>
      </c>
      <c r="H73" s="124" t="s">
        <v>88</v>
      </c>
      <c r="I73" s="124" t="s">
        <v>399</v>
      </c>
      <c r="J73" s="124" t="s">
        <v>311</v>
      </c>
      <c r="K73" s="124">
        <v>83</v>
      </c>
      <c r="L73" s="124" t="s">
        <v>88</v>
      </c>
      <c r="M73" s="124" t="s">
        <v>400</v>
      </c>
      <c r="N73" s="124" t="s">
        <v>311</v>
      </c>
      <c r="O73" s="124">
        <v>70</v>
      </c>
      <c r="P73" s="124" t="s">
        <v>88</v>
      </c>
      <c r="Q73" s="128">
        <f t="shared" si="4"/>
        <v>232</v>
      </c>
    </row>
    <row r="74" spans="1:17" ht="12" customHeight="1">
      <c r="B74" s="123">
        <v>5</v>
      </c>
      <c r="C74" s="111" t="s">
        <v>225</v>
      </c>
      <c r="D74" s="123" t="s">
        <v>92</v>
      </c>
      <c r="E74" s="126" t="s">
        <v>226</v>
      </c>
      <c r="F74" s="124" t="s">
        <v>311</v>
      </c>
      <c r="G74" s="124">
        <v>79</v>
      </c>
      <c r="H74" s="124" t="s">
        <v>88</v>
      </c>
      <c r="I74" s="124" t="s">
        <v>227</v>
      </c>
      <c r="J74" s="124" t="s">
        <v>311</v>
      </c>
      <c r="K74" s="124">
        <v>75</v>
      </c>
      <c r="L74" s="124" t="s">
        <v>88</v>
      </c>
      <c r="M74" s="124" t="s">
        <v>403</v>
      </c>
      <c r="N74" s="124" t="s">
        <v>311</v>
      </c>
      <c r="O74" s="124">
        <v>79</v>
      </c>
      <c r="P74" s="124" t="s">
        <v>88</v>
      </c>
      <c r="Q74" s="109">
        <f>G74+K74+O74</f>
        <v>233</v>
      </c>
    </row>
    <row r="75" spans="1:17" ht="12" customHeight="1">
      <c r="B75" s="123">
        <v>6</v>
      </c>
      <c r="C75" s="111" t="s">
        <v>212</v>
      </c>
      <c r="D75" s="123" t="s">
        <v>110</v>
      </c>
      <c r="E75" s="126" t="s">
        <v>213</v>
      </c>
      <c r="F75" s="124" t="s">
        <v>311</v>
      </c>
      <c r="G75" s="124">
        <v>87</v>
      </c>
      <c r="H75" s="124" t="s">
        <v>88</v>
      </c>
      <c r="I75" s="124" t="s">
        <v>214</v>
      </c>
      <c r="J75" s="124" t="s">
        <v>311</v>
      </c>
      <c r="K75" s="124">
        <v>81</v>
      </c>
      <c r="L75" s="124" t="s">
        <v>88</v>
      </c>
      <c r="M75" s="124" t="s">
        <v>492</v>
      </c>
      <c r="N75" s="124" t="s">
        <v>311</v>
      </c>
      <c r="O75" s="124">
        <v>78</v>
      </c>
      <c r="P75" s="124" t="s">
        <v>88</v>
      </c>
      <c r="Q75" s="128">
        <f t="shared" si="4"/>
        <v>246</v>
      </c>
    </row>
    <row r="76" spans="1:17" ht="12" customHeight="1">
      <c r="B76" s="123">
        <v>7</v>
      </c>
      <c r="C76" s="111" t="s">
        <v>215</v>
      </c>
      <c r="D76" s="123" t="s">
        <v>110</v>
      </c>
      <c r="E76" s="124" t="s">
        <v>216</v>
      </c>
      <c r="F76" s="124" t="s">
        <v>311</v>
      </c>
      <c r="G76" s="124">
        <v>76</v>
      </c>
      <c r="H76" s="124" t="s">
        <v>88</v>
      </c>
      <c r="I76" s="124" t="s">
        <v>522</v>
      </c>
      <c r="J76" s="124" t="s">
        <v>311</v>
      </c>
      <c r="K76" s="124">
        <v>79</v>
      </c>
      <c r="L76" s="124" t="s">
        <v>88</v>
      </c>
      <c r="M76" s="124" t="s">
        <v>523</v>
      </c>
      <c r="N76" s="124" t="s">
        <v>311</v>
      </c>
      <c r="O76" s="124">
        <v>75</v>
      </c>
      <c r="P76" s="124" t="s">
        <v>88</v>
      </c>
      <c r="Q76" s="128">
        <f t="shared" si="4"/>
        <v>230</v>
      </c>
    </row>
    <row r="77" spans="1:17" ht="12.75" customHeight="1">
      <c r="B77" s="123">
        <v>8</v>
      </c>
      <c r="C77" s="111" t="s">
        <v>208</v>
      </c>
      <c r="D77" s="123" t="s">
        <v>101</v>
      </c>
      <c r="E77" s="126" t="s">
        <v>209</v>
      </c>
      <c r="F77" s="124" t="s">
        <v>311</v>
      </c>
      <c r="G77" s="124">
        <v>79</v>
      </c>
      <c r="H77" s="124" t="s">
        <v>88</v>
      </c>
      <c r="I77" s="124" t="s">
        <v>240</v>
      </c>
      <c r="J77" s="124" t="s">
        <v>311</v>
      </c>
      <c r="K77" s="124">
        <v>82</v>
      </c>
      <c r="L77" s="124" t="s">
        <v>88</v>
      </c>
      <c r="M77" s="124" t="s">
        <v>210</v>
      </c>
      <c r="N77" s="124" t="s">
        <v>311</v>
      </c>
      <c r="O77" s="124">
        <v>96</v>
      </c>
      <c r="P77" s="124" t="s">
        <v>88</v>
      </c>
      <c r="Q77" s="109">
        <f>G77+K77+O77</f>
        <v>257</v>
      </c>
    </row>
    <row r="78" spans="1:17" ht="16.5" customHeight="1">
      <c r="B78" s="112" t="s">
        <v>320</v>
      </c>
    </row>
    <row r="79" spans="1:17" ht="12" customHeight="1">
      <c r="B79" s="91" t="s">
        <v>314</v>
      </c>
      <c r="C79" s="61" t="s">
        <v>2</v>
      </c>
      <c r="D79" s="9" t="s">
        <v>3</v>
      </c>
      <c r="E79" s="297" t="s">
        <v>84</v>
      </c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107" t="s">
        <v>85</v>
      </c>
    </row>
    <row r="80" spans="1:17" ht="12" customHeight="1">
      <c r="B80" s="127">
        <v>1</v>
      </c>
      <c r="C80" s="111" t="s">
        <v>378</v>
      </c>
      <c r="D80" s="123" t="s">
        <v>86</v>
      </c>
      <c r="E80" s="126" t="s">
        <v>217</v>
      </c>
      <c r="F80" s="124" t="s">
        <v>311</v>
      </c>
      <c r="G80" s="124">
        <v>76</v>
      </c>
      <c r="H80" s="124" t="s">
        <v>88</v>
      </c>
      <c r="I80" s="124" t="s">
        <v>251</v>
      </c>
      <c r="J80" s="124" t="s">
        <v>311</v>
      </c>
      <c r="K80" s="124">
        <v>74</v>
      </c>
      <c r="L80" s="124" t="s">
        <v>88</v>
      </c>
      <c r="M80" s="176" t="s">
        <v>579</v>
      </c>
      <c r="N80" s="176" t="s">
        <v>311</v>
      </c>
      <c r="O80" s="176">
        <v>70</v>
      </c>
      <c r="P80" s="176" t="s">
        <v>88</v>
      </c>
      <c r="Q80" s="109">
        <f>G80+K80+O80</f>
        <v>220</v>
      </c>
    </row>
    <row r="81" spans="2:18" ht="12" customHeight="1">
      <c r="B81" s="127">
        <v>2</v>
      </c>
      <c r="C81" s="111" t="s">
        <v>379</v>
      </c>
      <c r="D81" s="123" t="s">
        <v>86</v>
      </c>
      <c r="E81" s="126" t="s">
        <v>380</v>
      </c>
      <c r="F81" s="124" t="s">
        <v>311</v>
      </c>
      <c r="G81" s="124">
        <v>74</v>
      </c>
      <c r="H81" s="124" t="s">
        <v>88</v>
      </c>
      <c r="I81" s="124" t="s">
        <v>381</v>
      </c>
      <c r="J81" s="124" t="s">
        <v>311</v>
      </c>
      <c r="K81" s="124">
        <v>73</v>
      </c>
      <c r="L81" s="124" t="s">
        <v>88</v>
      </c>
      <c r="M81" s="176" t="s">
        <v>382</v>
      </c>
      <c r="N81" s="176" t="s">
        <v>311</v>
      </c>
      <c r="O81" s="176">
        <v>67</v>
      </c>
      <c r="P81" s="176" t="s">
        <v>88</v>
      </c>
      <c r="Q81" s="109">
        <f>G81+K81+O81</f>
        <v>214</v>
      </c>
    </row>
    <row r="82" spans="2:18" ht="12" customHeight="1">
      <c r="B82" s="127">
        <v>3</v>
      </c>
      <c r="C82" s="111" t="s">
        <v>218</v>
      </c>
      <c r="D82" s="123" t="s">
        <v>86</v>
      </c>
      <c r="E82" s="126" t="s">
        <v>219</v>
      </c>
      <c r="F82" s="124" t="s">
        <v>311</v>
      </c>
      <c r="G82" s="124">
        <v>76</v>
      </c>
      <c r="H82" s="124" t="s">
        <v>88</v>
      </c>
      <c r="I82" s="124" t="s">
        <v>220</v>
      </c>
      <c r="J82" s="124" t="s">
        <v>311</v>
      </c>
      <c r="K82" s="124">
        <v>74</v>
      </c>
      <c r="L82" s="124" t="s">
        <v>88</v>
      </c>
      <c r="M82" s="176" t="s">
        <v>221</v>
      </c>
      <c r="N82" s="176" t="s">
        <v>311</v>
      </c>
      <c r="O82" s="176">
        <v>70</v>
      </c>
      <c r="P82" s="176" t="s">
        <v>88</v>
      </c>
      <c r="Q82" s="109">
        <f t="shared" ref="Q82:Q92" si="5">G82+K82+O82</f>
        <v>220</v>
      </c>
    </row>
    <row r="83" spans="2:18" ht="12" customHeight="1">
      <c r="B83" s="127">
        <v>4</v>
      </c>
      <c r="C83" s="111" t="s">
        <v>357</v>
      </c>
      <c r="D83" s="123" t="s">
        <v>86</v>
      </c>
      <c r="E83" s="126" t="s">
        <v>252</v>
      </c>
      <c r="F83" s="124" t="s">
        <v>311</v>
      </c>
      <c r="G83" s="124">
        <v>73</v>
      </c>
      <c r="H83" s="124" t="s">
        <v>88</v>
      </c>
      <c r="I83" s="124" t="s">
        <v>253</v>
      </c>
      <c r="J83" s="124" t="s">
        <v>311</v>
      </c>
      <c r="K83" s="124">
        <v>71</v>
      </c>
      <c r="L83" s="124" t="s">
        <v>88</v>
      </c>
      <c r="M83" s="176" t="s">
        <v>254</v>
      </c>
      <c r="N83" s="176" t="s">
        <v>311</v>
      </c>
      <c r="O83" s="176">
        <v>66</v>
      </c>
      <c r="P83" s="176" t="s">
        <v>88</v>
      </c>
      <c r="Q83" s="109">
        <f t="shared" si="5"/>
        <v>210</v>
      </c>
    </row>
    <row r="84" spans="2:18" ht="12" customHeight="1">
      <c r="B84" s="127">
        <v>5</v>
      </c>
      <c r="C84" s="111" t="s">
        <v>458</v>
      </c>
      <c r="D84" s="123" t="s">
        <v>92</v>
      </c>
      <c r="E84" s="126" t="s">
        <v>459</v>
      </c>
      <c r="F84" s="124" t="s">
        <v>311</v>
      </c>
      <c r="G84" s="124">
        <v>78</v>
      </c>
      <c r="H84" s="124" t="s">
        <v>88</v>
      </c>
      <c r="I84" s="124" t="s">
        <v>460</v>
      </c>
      <c r="J84" s="124" t="s">
        <v>311</v>
      </c>
      <c r="K84" s="124">
        <v>78</v>
      </c>
      <c r="L84" s="124" t="s">
        <v>88</v>
      </c>
      <c r="M84" s="176" t="s">
        <v>461</v>
      </c>
      <c r="N84" s="176" t="s">
        <v>311</v>
      </c>
      <c r="O84" s="176">
        <v>73</v>
      </c>
      <c r="P84" s="176" t="s">
        <v>88</v>
      </c>
      <c r="Q84" s="109">
        <f t="shared" si="5"/>
        <v>229</v>
      </c>
    </row>
    <row r="85" spans="2:18" ht="12" customHeight="1">
      <c r="B85" s="127">
        <v>6</v>
      </c>
      <c r="C85" s="111" t="s">
        <v>404</v>
      </c>
      <c r="D85" s="123" t="s">
        <v>92</v>
      </c>
      <c r="E85" s="126" t="s">
        <v>228</v>
      </c>
      <c r="F85" s="124" t="s">
        <v>311</v>
      </c>
      <c r="G85" s="124">
        <v>77</v>
      </c>
      <c r="H85" s="124" t="s">
        <v>88</v>
      </c>
      <c r="I85" s="124" t="s">
        <v>405</v>
      </c>
      <c r="J85" s="124" t="s">
        <v>311</v>
      </c>
      <c r="K85" s="124">
        <v>70</v>
      </c>
      <c r="L85" s="124" t="s">
        <v>88</v>
      </c>
      <c r="M85" s="176" t="s">
        <v>406</v>
      </c>
      <c r="N85" s="176" t="s">
        <v>311</v>
      </c>
      <c r="O85" s="176">
        <v>70</v>
      </c>
      <c r="P85" s="176" t="s">
        <v>88</v>
      </c>
      <c r="Q85" s="109">
        <f t="shared" si="5"/>
        <v>217</v>
      </c>
      <c r="R85" s="28"/>
    </row>
    <row r="86" spans="2:18" ht="12" customHeight="1">
      <c r="B86" s="127">
        <v>7</v>
      </c>
      <c r="C86" s="111" t="s">
        <v>407</v>
      </c>
      <c r="D86" s="123" t="s">
        <v>92</v>
      </c>
      <c r="E86" s="126" t="s">
        <v>229</v>
      </c>
      <c r="F86" s="124" t="s">
        <v>311</v>
      </c>
      <c r="G86" s="124">
        <v>75</v>
      </c>
      <c r="H86" s="124" t="s">
        <v>88</v>
      </c>
      <c r="I86" s="124" t="s">
        <v>408</v>
      </c>
      <c r="J86" s="124" t="s">
        <v>311</v>
      </c>
      <c r="K86" s="124">
        <v>75</v>
      </c>
      <c r="L86" s="124" t="s">
        <v>88</v>
      </c>
      <c r="M86" s="176" t="s">
        <v>230</v>
      </c>
      <c r="N86" s="176" t="s">
        <v>311</v>
      </c>
      <c r="O86" s="176">
        <v>75</v>
      </c>
      <c r="P86" s="176" t="s">
        <v>88</v>
      </c>
      <c r="Q86" s="109">
        <f t="shared" si="5"/>
        <v>225</v>
      </c>
      <c r="R86" s="28"/>
    </row>
    <row r="87" spans="2:18" ht="12" customHeight="1">
      <c r="B87" s="127">
        <v>8</v>
      </c>
      <c r="C87" s="111" t="s">
        <v>409</v>
      </c>
      <c r="D87" s="123" t="s">
        <v>92</v>
      </c>
      <c r="E87" s="126" t="s">
        <v>410</v>
      </c>
      <c r="F87" s="124" t="s">
        <v>311</v>
      </c>
      <c r="G87" s="124">
        <v>74</v>
      </c>
      <c r="H87" s="124" t="s">
        <v>88</v>
      </c>
      <c r="I87" s="124" t="s">
        <v>411</v>
      </c>
      <c r="J87" s="124" t="s">
        <v>311</v>
      </c>
      <c r="K87" s="124">
        <v>74</v>
      </c>
      <c r="L87" s="124" t="s">
        <v>88</v>
      </c>
      <c r="M87" s="176" t="s">
        <v>412</v>
      </c>
      <c r="N87" s="176" t="s">
        <v>311</v>
      </c>
      <c r="O87" s="176">
        <v>76</v>
      </c>
      <c r="P87" s="176" t="s">
        <v>88</v>
      </c>
      <c r="Q87" s="109">
        <f t="shared" si="5"/>
        <v>224</v>
      </c>
      <c r="R87" s="28"/>
    </row>
    <row r="88" spans="2:18" ht="12" customHeight="1">
      <c r="B88" s="127">
        <v>9</v>
      </c>
      <c r="C88" s="111" t="s">
        <v>418</v>
      </c>
      <c r="D88" s="123" t="s">
        <v>92</v>
      </c>
      <c r="E88" s="126" t="s">
        <v>232</v>
      </c>
      <c r="F88" s="124" t="s">
        <v>311</v>
      </c>
      <c r="G88" s="124">
        <v>76</v>
      </c>
      <c r="H88" s="124" t="s">
        <v>88</v>
      </c>
      <c r="I88" s="124" t="s">
        <v>233</v>
      </c>
      <c r="J88" s="124" t="s">
        <v>311</v>
      </c>
      <c r="K88" s="124">
        <v>73</v>
      </c>
      <c r="L88" s="124" t="s">
        <v>88</v>
      </c>
      <c r="M88" s="176" t="s">
        <v>234</v>
      </c>
      <c r="N88" s="176" t="s">
        <v>311</v>
      </c>
      <c r="O88" s="176">
        <v>67</v>
      </c>
      <c r="P88" s="176" t="s">
        <v>88</v>
      </c>
      <c r="Q88" s="109">
        <f t="shared" si="5"/>
        <v>216</v>
      </c>
      <c r="R88" s="28"/>
    </row>
    <row r="89" spans="2:18" ht="12" customHeight="1">
      <c r="B89" s="127">
        <v>10</v>
      </c>
      <c r="C89" s="111" t="s">
        <v>429</v>
      </c>
      <c r="D89" s="123" t="s">
        <v>92</v>
      </c>
      <c r="E89" s="126" t="s">
        <v>235</v>
      </c>
      <c r="F89" s="124" t="s">
        <v>311</v>
      </c>
      <c r="G89" s="124">
        <v>77</v>
      </c>
      <c r="H89" s="124" t="s">
        <v>88</v>
      </c>
      <c r="I89" s="124" t="s">
        <v>430</v>
      </c>
      <c r="J89" s="124" t="s">
        <v>311</v>
      </c>
      <c r="K89" s="124">
        <v>73</v>
      </c>
      <c r="L89" s="124" t="s">
        <v>88</v>
      </c>
      <c r="M89" s="176" t="s">
        <v>237</v>
      </c>
      <c r="N89" s="176" t="s">
        <v>311</v>
      </c>
      <c r="O89" s="176">
        <v>69</v>
      </c>
      <c r="P89" s="176" t="s">
        <v>88</v>
      </c>
      <c r="Q89" s="109">
        <f t="shared" si="5"/>
        <v>219</v>
      </c>
    </row>
    <row r="90" spans="2:18" ht="12" customHeight="1">
      <c r="B90" s="127">
        <v>11</v>
      </c>
      <c r="C90" s="111" t="s">
        <v>431</v>
      </c>
      <c r="D90" s="123" t="s">
        <v>92</v>
      </c>
      <c r="E90" s="126" t="s">
        <v>295</v>
      </c>
      <c r="F90" s="124" t="s">
        <v>311</v>
      </c>
      <c r="G90" s="124">
        <v>74</v>
      </c>
      <c r="H90" s="124" t="s">
        <v>88</v>
      </c>
      <c r="I90" s="124" t="s">
        <v>296</v>
      </c>
      <c r="J90" s="124" t="s">
        <v>311</v>
      </c>
      <c r="K90" s="124">
        <v>74</v>
      </c>
      <c r="L90" s="124" t="s">
        <v>88</v>
      </c>
      <c r="M90" s="124" t="s">
        <v>297</v>
      </c>
      <c r="N90" s="124" t="s">
        <v>311</v>
      </c>
      <c r="O90" s="124">
        <v>72</v>
      </c>
      <c r="P90" s="124" t="s">
        <v>88</v>
      </c>
      <c r="Q90" s="109">
        <f t="shared" si="5"/>
        <v>220</v>
      </c>
    </row>
    <row r="91" spans="2:18" ht="12" customHeight="1">
      <c r="B91" s="127">
        <v>12</v>
      </c>
      <c r="C91" s="111" t="s">
        <v>432</v>
      </c>
      <c r="D91" s="123" t="s">
        <v>92</v>
      </c>
      <c r="E91" s="126" t="s">
        <v>433</v>
      </c>
      <c r="F91" s="124" t="s">
        <v>311</v>
      </c>
      <c r="G91" s="124">
        <v>73</v>
      </c>
      <c r="H91" s="124" t="s">
        <v>88</v>
      </c>
      <c r="I91" s="124" t="s">
        <v>434</v>
      </c>
      <c r="J91" s="124" t="s">
        <v>311</v>
      </c>
      <c r="K91" s="124">
        <v>71</v>
      </c>
      <c r="L91" s="124" t="s">
        <v>88</v>
      </c>
      <c r="M91" s="124" t="s">
        <v>435</v>
      </c>
      <c r="N91" s="124" t="s">
        <v>311</v>
      </c>
      <c r="O91" s="124">
        <v>69</v>
      </c>
      <c r="P91" s="124" t="s">
        <v>88</v>
      </c>
      <c r="Q91" s="109">
        <f t="shared" si="5"/>
        <v>213</v>
      </c>
    </row>
    <row r="92" spans="2:18" ht="12" customHeight="1">
      <c r="B92" s="127">
        <v>13</v>
      </c>
      <c r="C92" s="111" t="s">
        <v>442</v>
      </c>
      <c r="D92" s="123" t="s">
        <v>92</v>
      </c>
      <c r="E92" s="126" t="s">
        <v>238</v>
      </c>
      <c r="F92" s="124" t="s">
        <v>311</v>
      </c>
      <c r="G92" s="124">
        <v>77</v>
      </c>
      <c r="H92" s="124" t="s">
        <v>88</v>
      </c>
      <c r="I92" s="124" t="s">
        <v>231</v>
      </c>
      <c r="J92" s="124" t="s">
        <v>311</v>
      </c>
      <c r="K92" s="124">
        <v>74</v>
      </c>
      <c r="L92" s="124" t="s">
        <v>88</v>
      </c>
      <c r="M92" s="124" t="s">
        <v>258</v>
      </c>
      <c r="N92" s="124" t="s">
        <v>311</v>
      </c>
      <c r="O92" s="124">
        <v>73</v>
      </c>
      <c r="P92" s="124" t="s">
        <v>88</v>
      </c>
      <c r="Q92" s="109">
        <f t="shared" si="5"/>
        <v>224</v>
      </c>
    </row>
    <row r="93" spans="2:18" ht="12" customHeight="1">
      <c r="B93" s="127">
        <v>14</v>
      </c>
      <c r="C93" s="111" t="s">
        <v>424</v>
      </c>
      <c r="D93" s="123" t="s">
        <v>92</v>
      </c>
      <c r="E93" s="126" t="s">
        <v>236</v>
      </c>
      <c r="F93" s="124" t="s">
        <v>311</v>
      </c>
      <c r="G93" s="124">
        <v>75</v>
      </c>
      <c r="H93" s="124" t="s">
        <v>88</v>
      </c>
      <c r="I93" s="124" t="s">
        <v>282</v>
      </c>
      <c r="J93" s="124" t="s">
        <v>311</v>
      </c>
      <c r="K93" s="124">
        <v>71</v>
      </c>
      <c r="L93" s="124" t="s">
        <v>88</v>
      </c>
      <c r="M93" s="124" t="s">
        <v>444</v>
      </c>
      <c r="N93" s="124" t="s">
        <v>311</v>
      </c>
      <c r="O93" s="124">
        <v>65</v>
      </c>
      <c r="P93" s="124" t="s">
        <v>88</v>
      </c>
      <c r="Q93" s="109">
        <f t="shared" ref="Q93" si="6">G93+K93+O93</f>
        <v>211</v>
      </c>
    </row>
    <row r="94" spans="2:18" ht="12" customHeight="1">
      <c r="B94" s="127">
        <v>15</v>
      </c>
      <c r="C94" s="111" t="s">
        <v>471</v>
      </c>
      <c r="D94" s="123" t="s">
        <v>148</v>
      </c>
      <c r="E94" s="126" t="s">
        <v>255</v>
      </c>
      <c r="F94" s="124" t="s">
        <v>311</v>
      </c>
      <c r="G94" s="124">
        <v>70</v>
      </c>
      <c r="H94" s="124" t="s">
        <v>88</v>
      </c>
      <c r="I94" s="124" t="s">
        <v>222</v>
      </c>
      <c r="J94" s="124" t="s">
        <v>311</v>
      </c>
      <c r="K94" s="124">
        <v>75</v>
      </c>
      <c r="L94" s="124" t="s">
        <v>88</v>
      </c>
      <c r="M94" s="124" t="s">
        <v>256</v>
      </c>
      <c r="N94" s="124" t="s">
        <v>311</v>
      </c>
      <c r="O94" s="124">
        <v>68</v>
      </c>
      <c r="P94" s="124" t="s">
        <v>88</v>
      </c>
      <c r="Q94" s="109">
        <f>G94+K94+O94</f>
        <v>213</v>
      </c>
    </row>
    <row r="95" spans="2:18" ht="12" customHeight="1">
      <c r="B95" s="127">
        <v>16</v>
      </c>
      <c r="C95" s="111" t="s">
        <v>474</v>
      </c>
      <c r="D95" s="123" t="s">
        <v>148</v>
      </c>
      <c r="E95" s="126" t="s">
        <v>475</v>
      </c>
      <c r="F95" s="124" t="s">
        <v>311</v>
      </c>
      <c r="G95" s="124">
        <v>73</v>
      </c>
      <c r="H95" s="124" t="s">
        <v>88</v>
      </c>
      <c r="I95" s="124" t="s">
        <v>476</v>
      </c>
      <c r="J95" s="124" t="s">
        <v>311</v>
      </c>
      <c r="K95" s="124">
        <v>73</v>
      </c>
      <c r="L95" s="124" t="s">
        <v>88</v>
      </c>
      <c r="M95" s="124" t="s">
        <v>477</v>
      </c>
      <c r="N95" s="124" t="s">
        <v>311</v>
      </c>
      <c r="O95" s="124">
        <v>72</v>
      </c>
      <c r="P95" s="124" t="s">
        <v>88</v>
      </c>
      <c r="Q95" s="109">
        <f>G95+K95+O95</f>
        <v>218</v>
      </c>
    </row>
    <row r="96" spans="2:18" ht="12" customHeight="1">
      <c r="B96" s="127">
        <v>17</v>
      </c>
      <c r="C96" s="111" t="s">
        <v>485</v>
      </c>
      <c r="D96" s="123" t="s">
        <v>484</v>
      </c>
      <c r="E96" s="126" t="s">
        <v>346</v>
      </c>
      <c r="F96" s="124" t="s">
        <v>311</v>
      </c>
      <c r="G96" s="124">
        <v>73</v>
      </c>
      <c r="H96" s="124" t="s">
        <v>88</v>
      </c>
      <c r="I96" s="124" t="s">
        <v>486</v>
      </c>
      <c r="J96" s="124" t="s">
        <v>311</v>
      </c>
      <c r="K96" s="124">
        <v>75</v>
      </c>
      <c r="L96" s="124" t="s">
        <v>88</v>
      </c>
      <c r="M96" s="124" t="s">
        <v>487</v>
      </c>
      <c r="N96" s="124" t="s">
        <v>311</v>
      </c>
      <c r="O96" s="124">
        <v>76</v>
      </c>
      <c r="P96" s="124" t="s">
        <v>88</v>
      </c>
      <c r="Q96" s="109">
        <f>G96+K96+O96</f>
        <v>224</v>
      </c>
    </row>
    <row r="97" spans="2:17" ht="12" customHeight="1">
      <c r="B97" s="127">
        <v>18</v>
      </c>
      <c r="C97" s="111" t="s">
        <v>321</v>
      </c>
      <c r="D97" s="123" t="s">
        <v>110</v>
      </c>
      <c r="E97" s="124" t="s">
        <v>243</v>
      </c>
      <c r="F97" s="124" t="s">
        <v>311</v>
      </c>
      <c r="G97" s="124">
        <v>75</v>
      </c>
      <c r="H97" s="124" t="s">
        <v>88</v>
      </c>
      <c r="I97" s="124" t="s">
        <v>244</v>
      </c>
      <c r="J97" s="124" t="s">
        <v>311</v>
      </c>
      <c r="K97" s="124">
        <v>76</v>
      </c>
      <c r="L97" s="124" t="s">
        <v>88</v>
      </c>
      <c r="M97" s="124" t="s">
        <v>242</v>
      </c>
      <c r="N97" s="124" t="s">
        <v>311</v>
      </c>
      <c r="O97" s="124">
        <v>77</v>
      </c>
      <c r="P97" s="124" t="s">
        <v>88</v>
      </c>
      <c r="Q97" s="109">
        <f t="shared" ref="Q97:Q99" si="7">G97+K97+O97</f>
        <v>228</v>
      </c>
    </row>
    <row r="98" spans="2:17" ht="12" customHeight="1">
      <c r="B98" s="127">
        <v>19</v>
      </c>
      <c r="C98" s="111" t="s">
        <v>245</v>
      </c>
      <c r="D98" s="123" t="s">
        <v>110</v>
      </c>
      <c r="E98" s="126" t="s">
        <v>246</v>
      </c>
      <c r="F98" s="124" t="s">
        <v>311</v>
      </c>
      <c r="G98" s="124">
        <v>81</v>
      </c>
      <c r="H98" s="124" t="s">
        <v>88</v>
      </c>
      <c r="I98" s="124" t="s">
        <v>247</v>
      </c>
      <c r="J98" s="124" t="s">
        <v>311</v>
      </c>
      <c r="K98" s="124">
        <v>75</v>
      </c>
      <c r="L98" s="124" t="s">
        <v>88</v>
      </c>
      <c r="M98" s="124" t="s">
        <v>248</v>
      </c>
      <c r="N98" s="124" t="s">
        <v>311</v>
      </c>
      <c r="O98" s="124">
        <v>73</v>
      </c>
      <c r="P98" s="124" t="s">
        <v>88</v>
      </c>
      <c r="Q98" s="109">
        <f t="shared" si="7"/>
        <v>229</v>
      </c>
    </row>
    <row r="99" spans="2:17" ht="12" customHeight="1">
      <c r="B99" s="127">
        <v>20</v>
      </c>
      <c r="C99" s="111" t="s">
        <v>511</v>
      </c>
      <c r="D99" s="123" t="s">
        <v>345</v>
      </c>
      <c r="E99" s="126" t="s">
        <v>348</v>
      </c>
      <c r="F99" s="124" t="s">
        <v>311</v>
      </c>
      <c r="G99" s="124">
        <v>67</v>
      </c>
      <c r="H99" s="124" t="s">
        <v>88</v>
      </c>
      <c r="I99" s="124" t="s">
        <v>512</v>
      </c>
      <c r="J99" s="124" t="s">
        <v>311</v>
      </c>
      <c r="K99" s="124">
        <v>68</v>
      </c>
      <c r="L99" s="124" t="s">
        <v>88</v>
      </c>
      <c r="M99" s="124" t="s">
        <v>513</v>
      </c>
      <c r="N99" s="124" t="s">
        <v>311</v>
      </c>
      <c r="O99" s="124">
        <v>76</v>
      </c>
      <c r="P99" s="124" t="s">
        <v>88</v>
      </c>
      <c r="Q99" s="109">
        <f t="shared" si="7"/>
        <v>211</v>
      </c>
    </row>
    <row r="100" spans="2:17" ht="12" customHeight="1">
      <c r="B100" s="127">
        <v>21</v>
      </c>
      <c r="C100" s="111" t="s">
        <v>208</v>
      </c>
      <c r="D100" s="123" t="s">
        <v>101</v>
      </c>
      <c r="E100" s="126" t="s">
        <v>349</v>
      </c>
      <c r="F100" s="124" t="s">
        <v>311</v>
      </c>
      <c r="G100" s="124">
        <v>73</v>
      </c>
      <c r="H100" s="124" t="s">
        <v>88</v>
      </c>
      <c r="I100" s="124" t="s">
        <v>262</v>
      </c>
      <c r="J100" s="124" t="s">
        <v>311</v>
      </c>
      <c r="K100" s="124">
        <v>72</v>
      </c>
      <c r="L100" s="124" t="s">
        <v>88</v>
      </c>
      <c r="M100" s="124" t="s">
        <v>211</v>
      </c>
      <c r="N100" s="124" t="s">
        <v>311</v>
      </c>
      <c r="O100" s="124">
        <v>73</v>
      </c>
      <c r="P100" s="124" t="s">
        <v>88</v>
      </c>
      <c r="Q100" s="109">
        <f>G100+K100+O100</f>
        <v>218</v>
      </c>
    </row>
    <row r="101" spans="2:17" ht="12" customHeight="1">
      <c r="B101" s="127">
        <v>22</v>
      </c>
      <c r="C101" s="111" t="s">
        <v>536</v>
      </c>
      <c r="D101" s="123" t="s">
        <v>101</v>
      </c>
      <c r="E101" s="126" t="s">
        <v>241</v>
      </c>
      <c r="F101" s="124" t="s">
        <v>311</v>
      </c>
      <c r="G101" s="124">
        <v>78</v>
      </c>
      <c r="H101" s="124" t="s">
        <v>88</v>
      </c>
      <c r="I101" s="124" t="s">
        <v>537</v>
      </c>
      <c r="J101" s="124" t="s">
        <v>311</v>
      </c>
      <c r="K101" s="124">
        <v>79</v>
      </c>
      <c r="L101" s="124" t="s">
        <v>88</v>
      </c>
      <c r="M101" s="124" t="s">
        <v>538</v>
      </c>
      <c r="N101" s="124" t="s">
        <v>311</v>
      </c>
      <c r="O101" s="124">
        <v>70</v>
      </c>
      <c r="P101" s="124" t="s">
        <v>88</v>
      </c>
      <c r="Q101" s="109">
        <f>G101+K101+O101</f>
        <v>227</v>
      </c>
    </row>
    <row r="102" spans="2:17" ht="12" customHeight="1">
      <c r="B102" s="127">
        <v>23</v>
      </c>
      <c r="C102" s="111" t="s">
        <v>539</v>
      </c>
      <c r="D102" s="123" t="s">
        <v>101</v>
      </c>
      <c r="E102" s="124" t="s">
        <v>540</v>
      </c>
      <c r="F102" s="124" t="s">
        <v>311</v>
      </c>
      <c r="G102" s="124">
        <v>82</v>
      </c>
      <c r="H102" s="124" t="s">
        <v>88</v>
      </c>
      <c r="I102" s="124" t="s">
        <v>541</v>
      </c>
      <c r="J102" s="124" t="s">
        <v>311</v>
      </c>
      <c r="K102" s="124">
        <v>70</v>
      </c>
      <c r="L102" s="124" t="s">
        <v>88</v>
      </c>
      <c r="M102" s="124" t="s">
        <v>542</v>
      </c>
      <c r="N102" s="124" t="s">
        <v>311</v>
      </c>
      <c r="O102" s="124">
        <v>73</v>
      </c>
      <c r="P102" s="124" t="s">
        <v>88</v>
      </c>
      <c r="Q102" s="109">
        <f>G102+K102+O102</f>
        <v>225</v>
      </c>
    </row>
    <row r="103" spans="2:17" ht="12.75" customHeight="1">
      <c r="B103" s="127">
        <v>24</v>
      </c>
      <c r="C103" s="111" t="s">
        <v>543</v>
      </c>
      <c r="D103" s="123" t="s">
        <v>101</v>
      </c>
      <c r="E103" s="124" t="s">
        <v>544</v>
      </c>
      <c r="F103" s="124" t="s">
        <v>311</v>
      </c>
      <c r="G103" s="124">
        <v>74</v>
      </c>
      <c r="H103" s="124" t="s">
        <v>88</v>
      </c>
      <c r="I103" s="124" t="s">
        <v>545</v>
      </c>
      <c r="J103" s="124" t="s">
        <v>311</v>
      </c>
      <c r="K103" s="124">
        <v>75</v>
      </c>
      <c r="L103" s="124" t="s">
        <v>88</v>
      </c>
      <c r="M103" s="176" t="s">
        <v>577</v>
      </c>
      <c r="N103" s="124" t="s">
        <v>311</v>
      </c>
      <c r="O103" s="124">
        <v>66</v>
      </c>
      <c r="P103" s="124" t="s">
        <v>88</v>
      </c>
      <c r="Q103" s="109">
        <f>G103+K103+O103</f>
        <v>215</v>
      </c>
    </row>
    <row r="104" spans="2:17" ht="18" customHeight="1">
      <c r="B104" s="113" t="s">
        <v>560</v>
      </c>
    </row>
    <row r="105" spans="2:17" ht="11.25" customHeight="1">
      <c r="B105" s="91" t="s">
        <v>314</v>
      </c>
      <c r="C105" s="61" t="s">
        <v>2</v>
      </c>
      <c r="D105" s="9" t="s">
        <v>3</v>
      </c>
      <c r="E105" s="297" t="s">
        <v>84</v>
      </c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107" t="s">
        <v>85</v>
      </c>
    </row>
    <row r="106" spans="2:17">
      <c r="B106" s="189">
        <v>1</v>
      </c>
      <c r="C106" s="61" t="s">
        <v>130</v>
      </c>
      <c r="D106" s="174" t="s">
        <v>86</v>
      </c>
      <c r="E106" s="183" t="s">
        <v>131</v>
      </c>
      <c r="F106" s="176" t="s">
        <v>311</v>
      </c>
      <c r="G106" s="176">
        <v>63</v>
      </c>
      <c r="H106" s="176" t="s">
        <v>88</v>
      </c>
      <c r="I106" s="176" t="s">
        <v>580</v>
      </c>
      <c r="J106" s="176" t="s">
        <v>311</v>
      </c>
      <c r="K106" s="176">
        <v>70</v>
      </c>
      <c r="L106" s="176" t="s">
        <v>88</v>
      </c>
      <c r="M106" s="176" t="s">
        <v>422</v>
      </c>
      <c r="N106" s="176" t="s">
        <v>311</v>
      </c>
      <c r="O106" s="176">
        <v>68</v>
      </c>
      <c r="P106" s="176" t="s">
        <v>88</v>
      </c>
      <c r="Q106" s="177">
        <f>G106+K106+O106</f>
        <v>201</v>
      </c>
    </row>
    <row r="107" spans="2:17">
      <c r="B107" s="189">
        <v>2</v>
      </c>
      <c r="C107" s="61" t="s">
        <v>365</v>
      </c>
      <c r="D107" s="174" t="s">
        <v>86</v>
      </c>
      <c r="E107" s="183" t="s">
        <v>421</v>
      </c>
      <c r="F107" s="176" t="s">
        <v>311</v>
      </c>
      <c r="G107" s="176">
        <v>72</v>
      </c>
      <c r="H107" s="176" t="s">
        <v>88</v>
      </c>
      <c r="I107" s="176" t="s">
        <v>249</v>
      </c>
      <c r="J107" s="176" t="s">
        <v>311</v>
      </c>
      <c r="K107" s="176">
        <v>69</v>
      </c>
      <c r="L107" s="176" t="s">
        <v>88</v>
      </c>
      <c r="M107" s="176" t="s">
        <v>250</v>
      </c>
      <c r="N107" s="176" t="s">
        <v>311</v>
      </c>
      <c r="O107" s="176">
        <v>67</v>
      </c>
      <c r="P107" s="176" t="s">
        <v>88</v>
      </c>
      <c r="Q107" s="177">
        <f>G107+K107+O107</f>
        <v>208</v>
      </c>
    </row>
    <row r="108" spans="2:17" ht="12" customHeight="1">
      <c r="B108" s="189">
        <v>3</v>
      </c>
      <c r="C108" s="61" t="s">
        <v>370</v>
      </c>
      <c r="D108" s="174" t="s">
        <v>86</v>
      </c>
      <c r="E108" s="183" t="s">
        <v>117</v>
      </c>
      <c r="F108" s="176" t="s">
        <v>311</v>
      </c>
      <c r="G108" s="176">
        <v>66</v>
      </c>
      <c r="H108" s="176" t="s">
        <v>88</v>
      </c>
      <c r="I108" s="176" t="s">
        <v>53</v>
      </c>
      <c r="J108" s="176" t="s">
        <v>311</v>
      </c>
      <c r="K108" s="176">
        <v>71</v>
      </c>
      <c r="L108" s="176" t="s">
        <v>88</v>
      </c>
      <c r="M108" s="176" t="s">
        <v>423</v>
      </c>
      <c r="N108" s="176" t="s">
        <v>311</v>
      </c>
      <c r="O108" s="176">
        <v>67</v>
      </c>
      <c r="P108" s="176" t="s">
        <v>88</v>
      </c>
      <c r="Q108" s="177">
        <f>G108+K108+O108</f>
        <v>204</v>
      </c>
    </row>
    <row r="109" spans="2:17" ht="12" customHeight="1">
      <c r="B109" s="189">
        <v>4</v>
      </c>
      <c r="C109" s="61" t="s">
        <v>419</v>
      </c>
      <c r="D109" s="174" t="s">
        <v>92</v>
      </c>
      <c r="E109" s="183" t="s">
        <v>420</v>
      </c>
      <c r="F109" s="176" t="s">
        <v>311</v>
      </c>
      <c r="G109" s="176">
        <v>74</v>
      </c>
      <c r="H109" s="176" t="s">
        <v>88</v>
      </c>
      <c r="I109" s="176" t="s">
        <v>259</v>
      </c>
      <c r="J109" s="176" t="s">
        <v>311</v>
      </c>
      <c r="K109" s="176">
        <v>65</v>
      </c>
      <c r="L109" s="176" t="s">
        <v>88</v>
      </c>
      <c r="M109" s="176" t="s">
        <v>260</v>
      </c>
      <c r="N109" s="176" t="s">
        <v>311</v>
      </c>
      <c r="O109" s="176">
        <v>65</v>
      </c>
      <c r="P109" s="176" t="s">
        <v>88</v>
      </c>
      <c r="Q109" s="177">
        <f t="shared" ref="Q109:Q116" si="8">G109+K109+O109</f>
        <v>204</v>
      </c>
    </row>
    <row r="110" spans="2:17" ht="12" customHeight="1">
      <c r="B110" s="189">
        <v>5</v>
      </c>
      <c r="C110" s="61" t="s">
        <v>453</v>
      </c>
      <c r="D110" s="174" t="s">
        <v>92</v>
      </c>
      <c r="E110" s="183" t="s">
        <v>223</v>
      </c>
      <c r="F110" s="176" t="s">
        <v>311</v>
      </c>
      <c r="G110" s="176">
        <v>73</v>
      </c>
      <c r="H110" s="176" t="s">
        <v>88</v>
      </c>
      <c r="I110" s="176" t="s">
        <v>454</v>
      </c>
      <c r="J110" s="176" t="s">
        <v>311</v>
      </c>
      <c r="K110" s="176">
        <v>68</v>
      </c>
      <c r="L110" s="176" t="s">
        <v>88</v>
      </c>
      <c r="M110" s="176" t="s">
        <v>455</v>
      </c>
      <c r="N110" s="176" t="s">
        <v>311</v>
      </c>
      <c r="O110" s="176">
        <v>66</v>
      </c>
      <c r="P110" s="176" t="s">
        <v>88</v>
      </c>
      <c r="Q110" s="177">
        <f t="shared" si="8"/>
        <v>207</v>
      </c>
    </row>
    <row r="111" spans="2:17" ht="12" customHeight="1">
      <c r="B111" s="189">
        <v>6</v>
      </c>
      <c r="C111" s="61" t="s">
        <v>456</v>
      </c>
      <c r="D111" s="174" t="s">
        <v>92</v>
      </c>
      <c r="E111" s="183" t="s">
        <v>224</v>
      </c>
      <c r="F111" s="176" t="s">
        <v>311</v>
      </c>
      <c r="G111" s="176">
        <v>66</v>
      </c>
      <c r="H111" s="176" t="s">
        <v>88</v>
      </c>
      <c r="I111" s="176" t="s">
        <v>257</v>
      </c>
      <c r="J111" s="176" t="s">
        <v>311</v>
      </c>
      <c r="K111" s="176">
        <v>65</v>
      </c>
      <c r="L111" s="176" t="s">
        <v>88</v>
      </c>
      <c r="M111" s="176" t="s">
        <v>457</v>
      </c>
      <c r="N111" s="176" t="s">
        <v>311</v>
      </c>
      <c r="O111" s="176">
        <v>69</v>
      </c>
      <c r="P111" s="176" t="s">
        <v>88</v>
      </c>
      <c r="Q111" s="177">
        <f t="shared" si="8"/>
        <v>200</v>
      </c>
    </row>
    <row r="112" spans="2:17" ht="12" customHeight="1">
      <c r="B112" s="189">
        <v>7</v>
      </c>
      <c r="C112" s="61" t="s">
        <v>467</v>
      </c>
      <c r="D112" s="174" t="s">
        <v>464</v>
      </c>
      <c r="E112" s="183" t="s">
        <v>468</v>
      </c>
      <c r="F112" s="176" t="s">
        <v>311</v>
      </c>
      <c r="G112" s="176">
        <v>72</v>
      </c>
      <c r="H112" s="176" t="s">
        <v>88</v>
      </c>
      <c r="I112" s="176" t="s">
        <v>469</v>
      </c>
      <c r="J112" s="176" t="s">
        <v>311</v>
      </c>
      <c r="K112" s="176">
        <v>68</v>
      </c>
      <c r="L112" s="176" t="s">
        <v>88</v>
      </c>
      <c r="M112" s="176" t="s">
        <v>470</v>
      </c>
      <c r="N112" s="176" t="s">
        <v>311</v>
      </c>
      <c r="O112" s="176">
        <v>63</v>
      </c>
      <c r="P112" s="176" t="s">
        <v>88</v>
      </c>
      <c r="Q112" s="177">
        <f t="shared" si="8"/>
        <v>203</v>
      </c>
    </row>
    <row r="113" spans="2:17" ht="12" customHeight="1">
      <c r="B113" s="189">
        <v>8</v>
      </c>
      <c r="C113" s="61" t="s">
        <v>269</v>
      </c>
      <c r="D113" s="174" t="s">
        <v>106</v>
      </c>
      <c r="E113" s="183" t="s">
        <v>270</v>
      </c>
      <c r="F113" s="176" t="s">
        <v>311</v>
      </c>
      <c r="G113" s="176">
        <v>71</v>
      </c>
      <c r="H113" s="176" t="s">
        <v>88</v>
      </c>
      <c r="I113" s="176" t="s">
        <v>271</v>
      </c>
      <c r="J113" s="176" t="s">
        <v>311</v>
      </c>
      <c r="K113" s="176">
        <v>69</v>
      </c>
      <c r="L113" s="176" t="s">
        <v>88</v>
      </c>
      <c r="M113" s="176" t="s">
        <v>272</v>
      </c>
      <c r="N113" s="176" t="s">
        <v>311</v>
      </c>
      <c r="O113" s="176">
        <v>65</v>
      </c>
      <c r="P113" s="176" t="s">
        <v>88</v>
      </c>
      <c r="Q113" s="177">
        <f t="shared" si="8"/>
        <v>205</v>
      </c>
    </row>
    <row r="114" spans="2:17" ht="12" customHeight="1">
      <c r="B114" s="189">
        <v>9</v>
      </c>
      <c r="C114" s="61" t="s">
        <v>195</v>
      </c>
      <c r="D114" s="174" t="s">
        <v>110</v>
      </c>
      <c r="E114" s="183" t="s">
        <v>273</v>
      </c>
      <c r="F114" s="176" t="s">
        <v>311</v>
      </c>
      <c r="G114" s="176">
        <v>66</v>
      </c>
      <c r="H114" s="176" t="s">
        <v>88</v>
      </c>
      <c r="I114" s="176" t="s">
        <v>274</v>
      </c>
      <c r="J114" s="176" t="s">
        <v>311</v>
      </c>
      <c r="K114" s="176">
        <v>61</v>
      </c>
      <c r="L114" s="176" t="s">
        <v>88</v>
      </c>
      <c r="M114" s="176" t="s">
        <v>292</v>
      </c>
      <c r="N114" s="176" t="s">
        <v>311</v>
      </c>
      <c r="O114" s="176">
        <v>75</v>
      </c>
      <c r="P114" s="176" t="s">
        <v>88</v>
      </c>
      <c r="Q114" s="177">
        <f t="shared" si="8"/>
        <v>202</v>
      </c>
    </row>
    <row r="115" spans="2:17" ht="12" customHeight="1">
      <c r="B115" s="189">
        <v>10</v>
      </c>
      <c r="C115" s="61" t="s">
        <v>501</v>
      </c>
      <c r="D115" s="174" t="s">
        <v>494</v>
      </c>
      <c r="E115" s="183" t="s">
        <v>502</v>
      </c>
      <c r="F115" s="176" t="s">
        <v>311</v>
      </c>
      <c r="G115" s="176">
        <v>73</v>
      </c>
      <c r="H115" s="176" t="s">
        <v>88</v>
      </c>
      <c r="I115" s="176" t="s">
        <v>503</v>
      </c>
      <c r="J115" s="176" t="s">
        <v>311</v>
      </c>
      <c r="K115" s="176">
        <v>74</v>
      </c>
      <c r="L115" s="176" t="s">
        <v>88</v>
      </c>
      <c r="M115" s="176" t="s">
        <v>504</v>
      </c>
      <c r="N115" s="176" t="s">
        <v>311</v>
      </c>
      <c r="O115" s="176">
        <v>57</v>
      </c>
      <c r="P115" s="176" t="s">
        <v>88</v>
      </c>
      <c r="Q115" s="177">
        <f t="shared" si="8"/>
        <v>204</v>
      </c>
    </row>
    <row r="116" spans="2:17" ht="12" customHeight="1">
      <c r="B116" s="189">
        <v>11</v>
      </c>
      <c r="C116" s="61" t="s">
        <v>516</v>
      </c>
      <c r="D116" s="174" t="s">
        <v>345</v>
      </c>
      <c r="E116" s="183" t="s">
        <v>275</v>
      </c>
      <c r="F116" s="176" t="s">
        <v>311</v>
      </c>
      <c r="G116" s="176">
        <v>69</v>
      </c>
      <c r="H116" s="176" t="s">
        <v>88</v>
      </c>
      <c r="I116" s="176" t="s">
        <v>276</v>
      </c>
      <c r="J116" s="176" t="s">
        <v>311</v>
      </c>
      <c r="K116" s="176">
        <v>70</v>
      </c>
      <c r="L116" s="176" t="s">
        <v>88</v>
      </c>
      <c r="M116" s="176" t="s">
        <v>517</v>
      </c>
      <c r="N116" s="176" t="s">
        <v>311</v>
      </c>
      <c r="O116" s="176">
        <v>64</v>
      </c>
      <c r="P116" s="176" t="s">
        <v>88</v>
      </c>
      <c r="Q116" s="177">
        <f t="shared" si="8"/>
        <v>203</v>
      </c>
    </row>
    <row r="117" spans="2:17" ht="12" customHeight="1">
      <c r="B117" s="189">
        <v>12</v>
      </c>
      <c r="C117" s="61" t="s">
        <v>546</v>
      </c>
      <c r="D117" s="174" t="s">
        <v>578</v>
      </c>
      <c r="E117" s="183" t="s">
        <v>547</v>
      </c>
      <c r="F117" s="176" t="s">
        <v>311</v>
      </c>
      <c r="G117" s="176">
        <v>66</v>
      </c>
      <c r="H117" s="176" t="s">
        <v>88</v>
      </c>
      <c r="I117" s="176" t="s">
        <v>261</v>
      </c>
      <c r="J117" s="176" t="s">
        <v>311</v>
      </c>
      <c r="K117" s="176">
        <v>66</v>
      </c>
      <c r="L117" s="176" t="s">
        <v>88</v>
      </c>
      <c r="M117" s="176" t="s">
        <v>263</v>
      </c>
      <c r="N117" s="176" t="s">
        <v>311</v>
      </c>
      <c r="O117" s="176">
        <v>63</v>
      </c>
      <c r="P117" s="176" t="s">
        <v>88</v>
      </c>
      <c r="Q117" s="177">
        <f>G117+K117+O117</f>
        <v>195</v>
      </c>
    </row>
    <row r="118" spans="2:17" ht="12" customHeight="1">
      <c r="B118" s="189">
        <v>13</v>
      </c>
      <c r="C118" s="61" t="s">
        <v>264</v>
      </c>
      <c r="D118" s="174" t="s">
        <v>101</v>
      </c>
      <c r="E118" s="183" t="s">
        <v>265</v>
      </c>
      <c r="F118" s="176" t="s">
        <v>311</v>
      </c>
      <c r="G118" s="176">
        <v>71</v>
      </c>
      <c r="H118" s="176" t="s">
        <v>88</v>
      </c>
      <c r="I118" s="176" t="s">
        <v>266</v>
      </c>
      <c r="J118" s="176" t="s">
        <v>311</v>
      </c>
      <c r="K118" s="176">
        <v>65</v>
      </c>
      <c r="L118" s="176" t="s">
        <v>88</v>
      </c>
      <c r="M118" s="176" t="s">
        <v>267</v>
      </c>
      <c r="N118" s="176" t="s">
        <v>311</v>
      </c>
      <c r="O118" s="176">
        <v>64</v>
      </c>
      <c r="P118" s="176" t="s">
        <v>88</v>
      </c>
      <c r="Q118" s="177">
        <f>G118+K118+O118</f>
        <v>200</v>
      </c>
    </row>
    <row r="119" spans="2:17" ht="12" customHeight="1">
      <c r="B119" s="189">
        <v>14</v>
      </c>
      <c r="C119" s="61" t="s">
        <v>548</v>
      </c>
      <c r="D119" s="174" t="s">
        <v>101</v>
      </c>
      <c r="E119" s="183" t="s">
        <v>549</v>
      </c>
      <c r="F119" s="176" t="s">
        <v>311</v>
      </c>
      <c r="G119" s="176">
        <v>74</v>
      </c>
      <c r="H119" s="176" t="s">
        <v>88</v>
      </c>
      <c r="I119" s="176" t="s">
        <v>550</v>
      </c>
      <c r="J119" s="176" t="s">
        <v>311</v>
      </c>
      <c r="K119" s="176">
        <v>65</v>
      </c>
      <c r="L119" s="176" t="s">
        <v>88</v>
      </c>
      <c r="M119" s="176" t="s">
        <v>268</v>
      </c>
      <c r="N119" s="176" t="s">
        <v>311</v>
      </c>
      <c r="O119" s="176">
        <v>69</v>
      </c>
      <c r="P119" s="176" t="s">
        <v>88</v>
      </c>
      <c r="Q119" s="177">
        <f>G119+K119+O119</f>
        <v>208</v>
      </c>
    </row>
    <row r="120" spans="2:17" ht="15.75" customHeight="1">
      <c r="B120" s="189">
        <v>15</v>
      </c>
      <c r="C120" s="61" t="s">
        <v>551</v>
      </c>
      <c r="D120" s="174" t="s">
        <v>101</v>
      </c>
      <c r="E120" s="183" t="s">
        <v>883</v>
      </c>
      <c r="F120" s="176" t="s">
        <v>311</v>
      </c>
      <c r="G120" s="176">
        <v>69</v>
      </c>
      <c r="H120" s="176" t="s">
        <v>88</v>
      </c>
      <c r="I120" s="176" t="s">
        <v>552</v>
      </c>
      <c r="J120" s="176" t="s">
        <v>311</v>
      </c>
      <c r="K120" s="176">
        <v>67</v>
      </c>
      <c r="L120" s="176" t="s">
        <v>88</v>
      </c>
      <c r="M120" s="176" t="s">
        <v>553</v>
      </c>
      <c r="N120" s="176" t="s">
        <v>311</v>
      </c>
      <c r="O120" s="176">
        <v>72</v>
      </c>
      <c r="P120" s="176" t="s">
        <v>88</v>
      </c>
      <c r="Q120" s="177">
        <f>G120+K120+O120</f>
        <v>208</v>
      </c>
    </row>
    <row r="121" spans="2:17" ht="15.75" customHeight="1">
      <c r="B121" s="190" t="s">
        <v>561</v>
      </c>
      <c r="C121" s="170"/>
      <c r="D121" s="170"/>
      <c r="E121" s="170"/>
      <c r="F121" s="170"/>
      <c r="G121" s="170"/>
      <c r="H121" s="170"/>
      <c r="I121" s="170"/>
      <c r="J121" s="170"/>
      <c r="K121" s="170"/>
      <c r="L121" s="170"/>
      <c r="M121" s="170"/>
      <c r="N121" s="170"/>
      <c r="O121" s="170"/>
      <c r="P121" s="170"/>
      <c r="Q121" s="170"/>
    </row>
    <row r="122" spans="2:17" ht="12" customHeight="1">
      <c r="B122" s="172" t="s">
        <v>314</v>
      </c>
      <c r="C122" s="61" t="s">
        <v>2</v>
      </c>
      <c r="D122" s="61" t="s">
        <v>3</v>
      </c>
      <c r="E122" s="299" t="s">
        <v>84</v>
      </c>
      <c r="F122" s="300"/>
      <c r="G122" s="300"/>
      <c r="H122" s="300"/>
      <c r="I122" s="300"/>
      <c r="J122" s="300"/>
      <c r="K122" s="300"/>
      <c r="L122" s="300"/>
      <c r="M122" s="300"/>
      <c r="N122" s="300"/>
      <c r="O122" s="300"/>
      <c r="P122" s="300"/>
      <c r="Q122" s="173" t="s">
        <v>85</v>
      </c>
    </row>
    <row r="123" spans="2:17" ht="12" customHeight="1">
      <c r="B123" s="185">
        <v>1</v>
      </c>
      <c r="C123" s="61" t="s">
        <v>371</v>
      </c>
      <c r="D123" s="174" t="s">
        <v>86</v>
      </c>
      <c r="E123" s="183" t="s">
        <v>277</v>
      </c>
      <c r="F123" s="176" t="s">
        <v>311</v>
      </c>
      <c r="G123" s="176">
        <v>64</v>
      </c>
      <c r="H123" s="176" t="s">
        <v>88</v>
      </c>
      <c r="I123" s="176" t="s">
        <v>278</v>
      </c>
      <c r="J123" s="176" t="s">
        <v>311</v>
      </c>
      <c r="K123" s="176">
        <v>55</v>
      </c>
      <c r="L123" s="176" t="s">
        <v>88</v>
      </c>
      <c r="M123" s="176" t="s">
        <v>372</v>
      </c>
      <c r="N123" s="176" t="s">
        <v>311</v>
      </c>
      <c r="O123" s="176">
        <v>66</v>
      </c>
      <c r="P123" s="176" t="s">
        <v>88</v>
      </c>
      <c r="Q123" s="177">
        <f t="shared" ref="Q123:Q127" si="9">G123+K123+O123</f>
        <v>185</v>
      </c>
    </row>
    <row r="124" spans="2:17" ht="12" customHeight="1">
      <c r="B124" s="185">
        <v>2</v>
      </c>
      <c r="C124" s="61" t="s">
        <v>356</v>
      </c>
      <c r="D124" s="174" t="s">
        <v>86</v>
      </c>
      <c r="E124" s="183" t="s">
        <v>581</v>
      </c>
      <c r="F124" s="176" t="s">
        <v>311</v>
      </c>
      <c r="G124" s="176">
        <v>65</v>
      </c>
      <c r="H124" s="176" t="s">
        <v>88</v>
      </c>
      <c r="I124" s="176" t="s">
        <v>279</v>
      </c>
      <c r="J124" s="176" t="s">
        <v>311</v>
      </c>
      <c r="K124" s="176">
        <v>65</v>
      </c>
      <c r="L124" s="176" t="s">
        <v>88</v>
      </c>
      <c r="M124" s="176" t="s">
        <v>280</v>
      </c>
      <c r="N124" s="176" t="s">
        <v>311</v>
      </c>
      <c r="O124" s="176">
        <v>61</v>
      </c>
      <c r="P124" s="176" t="s">
        <v>88</v>
      </c>
      <c r="Q124" s="177">
        <f t="shared" si="9"/>
        <v>191</v>
      </c>
    </row>
    <row r="125" spans="2:17" ht="12" customHeight="1">
      <c r="B125" s="185">
        <v>3</v>
      </c>
      <c r="C125" s="61" t="s">
        <v>564</v>
      </c>
      <c r="D125" s="174" t="s">
        <v>565</v>
      </c>
      <c r="E125" s="183" t="s">
        <v>281</v>
      </c>
      <c r="F125" s="176" t="s">
        <v>568</v>
      </c>
      <c r="G125" s="176">
        <v>67</v>
      </c>
      <c r="H125" s="176" t="s">
        <v>327</v>
      </c>
      <c r="I125" s="176" t="s">
        <v>566</v>
      </c>
      <c r="J125" s="176" t="s">
        <v>311</v>
      </c>
      <c r="K125" s="176">
        <v>64</v>
      </c>
      <c r="L125" s="176" t="s">
        <v>569</v>
      </c>
      <c r="M125" s="176" t="s">
        <v>567</v>
      </c>
      <c r="N125" s="176" t="s">
        <v>570</v>
      </c>
      <c r="O125" s="176">
        <v>60</v>
      </c>
      <c r="P125" s="176"/>
      <c r="Q125" s="177">
        <f t="shared" si="9"/>
        <v>191</v>
      </c>
    </row>
    <row r="126" spans="2:17" ht="12" customHeight="1">
      <c r="B126" s="185">
        <v>4</v>
      </c>
      <c r="C126" s="61" t="s">
        <v>56</v>
      </c>
      <c r="D126" s="174" t="s">
        <v>110</v>
      </c>
      <c r="E126" s="183" t="s">
        <v>293</v>
      </c>
      <c r="F126" s="176" t="s">
        <v>311</v>
      </c>
      <c r="G126" s="176">
        <v>62</v>
      </c>
      <c r="H126" s="176" t="s">
        <v>88</v>
      </c>
      <c r="I126" s="176" t="s">
        <v>521</v>
      </c>
      <c r="J126" s="176" t="s">
        <v>311</v>
      </c>
      <c r="K126" s="176">
        <v>59</v>
      </c>
      <c r="L126" s="176" t="s">
        <v>88</v>
      </c>
      <c r="M126" s="176" t="s">
        <v>294</v>
      </c>
      <c r="N126" s="176" t="s">
        <v>311</v>
      </c>
      <c r="O126" s="176">
        <v>60</v>
      </c>
      <c r="P126" s="176" t="s">
        <v>88</v>
      </c>
      <c r="Q126" s="177">
        <f t="shared" si="9"/>
        <v>181</v>
      </c>
    </row>
    <row r="127" spans="2:17" ht="12" customHeight="1">
      <c r="B127" s="185">
        <v>5</v>
      </c>
      <c r="C127" s="61" t="s">
        <v>505</v>
      </c>
      <c r="D127" s="174" t="s">
        <v>345</v>
      </c>
      <c r="E127" s="183" t="s">
        <v>506</v>
      </c>
      <c r="F127" s="176" t="s">
        <v>311</v>
      </c>
      <c r="G127" s="176">
        <v>39</v>
      </c>
      <c r="H127" s="176" t="s">
        <v>88</v>
      </c>
      <c r="I127" s="176" t="s">
        <v>507</v>
      </c>
      <c r="J127" s="176" t="s">
        <v>311</v>
      </c>
      <c r="K127" s="176">
        <v>34</v>
      </c>
      <c r="L127" s="176" t="s">
        <v>88</v>
      </c>
      <c r="M127" s="176" t="s">
        <v>508</v>
      </c>
      <c r="N127" s="176" t="s">
        <v>311</v>
      </c>
      <c r="O127" s="176">
        <v>64</v>
      </c>
      <c r="P127" s="176" t="s">
        <v>88</v>
      </c>
      <c r="Q127" s="177">
        <f t="shared" si="9"/>
        <v>137</v>
      </c>
    </row>
    <row r="128" spans="2:17" ht="12" customHeight="1">
      <c r="B128" s="127">
        <v>6</v>
      </c>
      <c r="C128" s="111" t="s">
        <v>284</v>
      </c>
      <c r="D128" s="123" t="s">
        <v>101</v>
      </c>
      <c r="E128" s="126" t="s">
        <v>285</v>
      </c>
      <c r="F128" s="124" t="s">
        <v>311</v>
      </c>
      <c r="G128" s="124">
        <v>64</v>
      </c>
      <c r="H128" s="124" t="s">
        <v>88</v>
      </c>
      <c r="I128" s="124" t="s">
        <v>554</v>
      </c>
      <c r="J128" s="124" t="s">
        <v>311</v>
      </c>
      <c r="K128" s="124">
        <v>58</v>
      </c>
      <c r="L128" s="124" t="s">
        <v>88</v>
      </c>
      <c r="M128" s="124" t="s">
        <v>286</v>
      </c>
      <c r="N128" s="124" t="s">
        <v>311</v>
      </c>
      <c r="O128" s="124">
        <v>59</v>
      </c>
      <c r="P128" s="124" t="s">
        <v>88</v>
      </c>
      <c r="Q128" s="109">
        <f>G128+K128+O128</f>
        <v>181</v>
      </c>
    </row>
    <row r="129" spans="2:17">
      <c r="B129" s="127">
        <v>7</v>
      </c>
      <c r="C129" s="111" t="s">
        <v>555</v>
      </c>
      <c r="D129" s="123" t="s">
        <v>101</v>
      </c>
      <c r="E129" s="126" t="s">
        <v>287</v>
      </c>
      <c r="F129" s="124" t="s">
        <v>311</v>
      </c>
      <c r="G129" s="124">
        <v>49</v>
      </c>
      <c r="H129" s="124" t="s">
        <v>88</v>
      </c>
      <c r="I129" s="124" t="s">
        <v>556</v>
      </c>
      <c r="J129" s="124" t="s">
        <v>311</v>
      </c>
      <c r="K129" s="124">
        <v>53</v>
      </c>
      <c r="L129" s="124" t="s">
        <v>88</v>
      </c>
      <c r="M129" s="124" t="s">
        <v>288</v>
      </c>
      <c r="N129" s="124" t="s">
        <v>311</v>
      </c>
      <c r="O129" s="124">
        <v>28</v>
      </c>
      <c r="P129" s="124" t="s">
        <v>88</v>
      </c>
      <c r="Q129" s="109">
        <f>G129+K129+O129</f>
        <v>130</v>
      </c>
    </row>
    <row r="130" spans="2:17">
      <c r="B130" s="127">
        <v>8</v>
      </c>
      <c r="C130" s="111" t="s">
        <v>557</v>
      </c>
      <c r="D130" s="123" t="s">
        <v>101</v>
      </c>
      <c r="E130" s="126" t="s">
        <v>289</v>
      </c>
      <c r="F130" s="124" t="s">
        <v>311</v>
      </c>
      <c r="G130" s="124">
        <v>51</v>
      </c>
      <c r="H130" s="124" t="s">
        <v>88</v>
      </c>
      <c r="I130" s="124" t="s">
        <v>290</v>
      </c>
      <c r="J130" s="124" t="s">
        <v>311</v>
      </c>
      <c r="K130" s="124">
        <v>47</v>
      </c>
      <c r="L130" s="124" t="s">
        <v>88</v>
      </c>
      <c r="M130" s="124" t="s">
        <v>291</v>
      </c>
      <c r="N130" s="124" t="s">
        <v>311</v>
      </c>
      <c r="O130" s="124">
        <v>40</v>
      </c>
      <c r="P130" s="124" t="s">
        <v>88</v>
      </c>
      <c r="Q130" s="109">
        <f>G130+K130+O130</f>
        <v>138</v>
      </c>
    </row>
  </sheetData>
  <mergeCells count="9">
    <mergeCell ref="E79:P79"/>
    <mergeCell ref="E105:P105"/>
    <mergeCell ref="E122:P122"/>
    <mergeCell ref="E69:P69"/>
    <mergeCell ref="A1:Q1"/>
    <mergeCell ref="E3:P3"/>
    <mergeCell ref="E20:P20"/>
    <mergeCell ref="E37:P37"/>
    <mergeCell ref="E53:P53"/>
  </mergeCells>
  <phoneticPr fontId="3"/>
  <printOptions horizontalCentered="1"/>
  <pageMargins left="0.23622047244094491" right="0.23622047244094491" top="0.74803149606299213" bottom="0.55118110236220474" header="0.31496062992125984" footer="0.31496062992125984"/>
  <pageSetup paperSize="9" firstPageNumber="2" fitToHeight="0" orientation="portrait" useFirstPageNumber="1" horizontalDpi="300" verticalDpi="300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N453"/>
  <sheetViews>
    <sheetView view="pageLayout" topLeftCell="A343" zoomScaleNormal="100" workbookViewId="0">
      <selection activeCell="H349" sqref="H349"/>
    </sheetView>
    <sheetView view="pageLayout" topLeftCell="A43" zoomScaleNormal="100" workbookViewId="1">
      <selection activeCell="I6" sqref="I6"/>
    </sheetView>
  </sheetViews>
  <sheetFormatPr defaultRowHeight="22.5" customHeight="1"/>
  <cols>
    <col min="1" max="1" width="5.25" style="96" customWidth="1"/>
    <col min="2" max="6" width="13" style="96" customWidth="1"/>
    <col min="7" max="8" width="7.25" style="96" customWidth="1"/>
    <col min="9" max="9" width="5" style="96" customWidth="1"/>
    <col min="10" max="10" width="3.375" style="96" customWidth="1"/>
    <col min="11" max="11" width="4.125" style="96" customWidth="1"/>
    <col min="12" max="16384" width="9" style="96"/>
  </cols>
  <sheetData>
    <row r="1" spans="1:14" s="2" customFormat="1" ht="22.5" customHeight="1">
      <c r="A1" s="119" t="s">
        <v>302</v>
      </c>
      <c r="B1" s="14"/>
      <c r="C1" s="14"/>
      <c r="D1" s="14"/>
      <c r="E1" s="14"/>
      <c r="F1" s="14"/>
      <c r="G1" s="335" t="s">
        <v>730</v>
      </c>
      <c r="H1" s="335"/>
      <c r="I1" s="335"/>
      <c r="J1" s="335"/>
    </row>
    <row r="2" spans="1:14" s="2" customFormat="1" ht="19.5" customHeight="1">
      <c r="B2" s="6" t="s">
        <v>82</v>
      </c>
    </row>
    <row r="3" spans="1:14" s="2" customFormat="1" ht="19.5" customHeight="1">
      <c r="A3" s="115" t="s">
        <v>298</v>
      </c>
      <c r="B3" s="84" t="s">
        <v>332</v>
      </c>
      <c r="C3" s="58" t="str">
        <f>B4</f>
        <v>たんぽぽアイ</v>
      </c>
      <c r="D3" s="58" t="str">
        <f>B5</f>
        <v>T.T新地</v>
      </c>
      <c r="E3" s="59" t="str">
        <f>B6</f>
        <v>たんぽぽシマ</v>
      </c>
      <c r="F3" s="79" t="str">
        <f>B7</f>
        <v>Sugita.T.T.C</v>
      </c>
      <c r="G3" s="58" t="s">
        <v>0</v>
      </c>
      <c r="H3" s="58" t="s">
        <v>1</v>
      </c>
      <c r="I3" s="75"/>
      <c r="J3" s="64"/>
      <c r="M3" s="7"/>
    </row>
    <row r="4" spans="1:14" s="2" customFormat="1" ht="19.5" customHeight="1">
      <c r="A4" s="84">
        <v>1</v>
      </c>
      <c r="B4" s="58" t="s">
        <v>620</v>
      </c>
      <c r="C4" s="80"/>
      <c r="D4" s="192" t="s">
        <v>885</v>
      </c>
      <c r="E4" s="192" t="s">
        <v>885</v>
      </c>
      <c r="F4" s="192" t="s">
        <v>885</v>
      </c>
      <c r="G4" s="193">
        <v>6</v>
      </c>
      <c r="H4" s="193">
        <v>1</v>
      </c>
      <c r="I4" s="75"/>
      <c r="J4" s="64"/>
      <c r="M4" s="7"/>
      <c r="N4" s="7"/>
    </row>
    <row r="5" spans="1:14" s="2" customFormat="1" ht="19.5" customHeight="1">
      <c r="A5" s="84">
        <v>2</v>
      </c>
      <c r="B5" s="59" t="s">
        <v>350</v>
      </c>
      <c r="C5" s="192" t="s">
        <v>889</v>
      </c>
      <c r="D5" s="80"/>
      <c r="E5" s="192" t="s">
        <v>885</v>
      </c>
      <c r="F5" s="192" t="s">
        <v>885</v>
      </c>
      <c r="G5" s="193">
        <v>5</v>
      </c>
      <c r="H5" s="193">
        <v>2</v>
      </c>
      <c r="I5" s="75"/>
      <c r="J5" s="64"/>
      <c r="M5" s="7"/>
    </row>
    <row r="6" spans="1:14" s="2" customFormat="1" ht="19.5" customHeight="1">
      <c r="A6" s="84">
        <v>3</v>
      </c>
      <c r="B6" s="59" t="s">
        <v>628</v>
      </c>
      <c r="C6" s="192" t="s">
        <v>889</v>
      </c>
      <c r="D6" s="192" t="s">
        <v>889</v>
      </c>
      <c r="E6" s="80"/>
      <c r="F6" s="192" t="s">
        <v>885</v>
      </c>
      <c r="G6" s="193">
        <v>4</v>
      </c>
      <c r="H6" s="193">
        <v>3</v>
      </c>
      <c r="I6" s="75"/>
      <c r="J6" s="64"/>
      <c r="M6" s="7"/>
      <c r="N6" s="7"/>
    </row>
    <row r="7" spans="1:14" s="2" customFormat="1" ht="19.5" customHeight="1">
      <c r="A7" s="84">
        <v>4</v>
      </c>
      <c r="B7" s="59" t="s">
        <v>627</v>
      </c>
      <c r="C7" s="192" t="s">
        <v>889</v>
      </c>
      <c r="D7" s="192" t="s">
        <v>889</v>
      </c>
      <c r="E7" s="192" t="s">
        <v>889</v>
      </c>
      <c r="F7" s="80"/>
      <c r="G7" s="193">
        <v>3</v>
      </c>
      <c r="H7" s="193">
        <v>4</v>
      </c>
      <c r="I7" s="75"/>
      <c r="J7" s="64"/>
    </row>
    <row r="8" spans="1:14" s="2" customFormat="1" ht="19.5" customHeight="1">
      <c r="A8" s="66" t="s">
        <v>732</v>
      </c>
      <c r="B8" s="82"/>
      <c r="C8" s="82"/>
      <c r="D8" s="85"/>
      <c r="E8" s="86"/>
      <c r="F8" s="83"/>
      <c r="G8" s="76"/>
      <c r="H8" s="76"/>
      <c r="I8" s="75"/>
      <c r="J8" s="64"/>
    </row>
    <row r="9" spans="1:14" s="2" customFormat="1" ht="19.5" customHeight="1">
      <c r="A9" s="115" t="s">
        <v>298</v>
      </c>
      <c r="B9" s="84" t="s">
        <v>731</v>
      </c>
      <c r="C9" s="58" t="str">
        <f>B10</f>
        <v>たんぽぽビック</v>
      </c>
      <c r="D9" s="58" t="str">
        <f>B11</f>
        <v>team-M</v>
      </c>
      <c r="E9" s="89" t="str">
        <f>B12</f>
        <v>竹馬クラブB</v>
      </c>
      <c r="F9" s="79" t="str">
        <f>B13</f>
        <v>すずらん羽</v>
      </c>
      <c r="G9" s="58" t="s">
        <v>0</v>
      </c>
      <c r="H9" s="58" t="s">
        <v>1</v>
      </c>
      <c r="I9" s="75"/>
      <c r="J9" s="64"/>
    </row>
    <row r="10" spans="1:14" s="2" customFormat="1" ht="19.5" customHeight="1">
      <c r="A10" s="84">
        <v>1</v>
      </c>
      <c r="B10" s="59" t="s">
        <v>621</v>
      </c>
      <c r="C10" s="80"/>
      <c r="D10" s="192" t="s">
        <v>885</v>
      </c>
      <c r="E10" s="192" t="s">
        <v>887</v>
      </c>
      <c r="F10" s="192" t="s">
        <v>885</v>
      </c>
      <c r="G10" s="193">
        <v>6</v>
      </c>
      <c r="H10" s="193">
        <v>1</v>
      </c>
      <c r="I10" s="75"/>
      <c r="J10" s="64"/>
    </row>
    <row r="11" spans="1:14" s="2" customFormat="1" ht="19.5" customHeight="1">
      <c r="A11" s="84">
        <v>2</v>
      </c>
      <c r="B11" s="59" t="s">
        <v>623</v>
      </c>
      <c r="C11" s="192" t="s">
        <v>889</v>
      </c>
      <c r="D11" s="80"/>
      <c r="E11" s="192" t="s">
        <v>889</v>
      </c>
      <c r="F11" s="192" t="s">
        <v>885</v>
      </c>
      <c r="G11" s="193">
        <v>4</v>
      </c>
      <c r="H11" s="193">
        <v>3</v>
      </c>
      <c r="I11" s="75"/>
      <c r="J11" s="64"/>
    </row>
    <row r="12" spans="1:14" s="2" customFormat="1" ht="19.5" customHeight="1">
      <c r="A12" s="84">
        <v>3</v>
      </c>
      <c r="B12" s="59" t="s">
        <v>629</v>
      </c>
      <c r="C12" s="192" t="s">
        <v>891</v>
      </c>
      <c r="D12" s="192" t="s">
        <v>885</v>
      </c>
      <c r="E12" s="80"/>
      <c r="F12" s="192" t="s">
        <v>885</v>
      </c>
      <c r="G12" s="193">
        <v>5</v>
      </c>
      <c r="H12" s="193">
        <v>2</v>
      </c>
      <c r="I12" s="75"/>
      <c r="J12" s="64"/>
    </row>
    <row r="13" spans="1:14" s="2" customFormat="1" ht="19.5" customHeight="1">
      <c r="A13" s="84">
        <v>4</v>
      </c>
      <c r="B13" s="59" t="s">
        <v>626</v>
      </c>
      <c r="C13" s="192" t="s">
        <v>889</v>
      </c>
      <c r="D13" s="192" t="s">
        <v>889</v>
      </c>
      <c r="E13" s="192" t="s">
        <v>889</v>
      </c>
      <c r="F13" s="81"/>
      <c r="G13" s="193">
        <v>3</v>
      </c>
      <c r="H13" s="193">
        <v>4</v>
      </c>
      <c r="I13" s="75"/>
      <c r="J13" s="64"/>
    </row>
    <row r="14" spans="1:14" s="2" customFormat="1" ht="19.5" customHeight="1">
      <c r="A14" s="66" t="s">
        <v>733</v>
      </c>
      <c r="B14" s="82"/>
      <c r="C14" s="82"/>
      <c r="D14" s="85"/>
      <c r="E14" s="86"/>
      <c r="F14" s="83"/>
      <c r="G14" s="76"/>
      <c r="H14" s="76"/>
      <c r="I14" s="75"/>
      <c r="J14" s="64"/>
    </row>
    <row r="15" spans="1:14" s="2" customFormat="1" ht="19.5" customHeight="1">
      <c r="A15" s="115" t="s">
        <v>298</v>
      </c>
      <c r="B15" s="84" t="s">
        <v>734</v>
      </c>
      <c r="C15" s="58" t="str">
        <f>B16</f>
        <v>GBいわき</v>
      </c>
      <c r="D15" s="58" t="str">
        <f>B17</f>
        <v>日本TI-Young</v>
      </c>
      <c r="E15" s="89" t="str">
        <f>B18</f>
        <v>たんぽぽソルト</v>
      </c>
      <c r="F15" s="58" t="s">
        <v>0</v>
      </c>
      <c r="G15" s="58" t="s">
        <v>1</v>
      </c>
      <c r="H15" s="75"/>
      <c r="I15" s="64"/>
      <c r="J15" s="96"/>
    </row>
    <row r="16" spans="1:14" s="2" customFormat="1" ht="19.5" customHeight="1">
      <c r="A16" s="84">
        <v>1</v>
      </c>
      <c r="B16" s="59" t="s">
        <v>622</v>
      </c>
      <c r="C16" s="80"/>
      <c r="D16" s="192" t="s">
        <v>885</v>
      </c>
      <c r="E16" s="192" t="s">
        <v>885</v>
      </c>
      <c r="F16" s="193">
        <v>4</v>
      </c>
      <c r="G16" s="193">
        <v>1</v>
      </c>
      <c r="H16" s="75"/>
      <c r="I16" s="64"/>
      <c r="J16" s="96"/>
    </row>
    <row r="17" spans="1:10" s="2" customFormat="1" ht="19.5" customHeight="1">
      <c r="A17" s="84">
        <v>2</v>
      </c>
      <c r="B17" s="59" t="s">
        <v>184</v>
      </c>
      <c r="C17" s="192" t="s">
        <v>889</v>
      </c>
      <c r="D17" s="80"/>
      <c r="E17" s="192" t="s">
        <v>887</v>
      </c>
      <c r="F17" s="193">
        <v>3</v>
      </c>
      <c r="G17" s="193">
        <v>2</v>
      </c>
      <c r="H17" s="75"/>
      <c r="I17" s="64"/>
      <c r="J17" s="96"/>
    </row>
    <row r="18" spans="1:10" s="2" customFormat="1" ht="19.5" customHeight="1">
      <c r="A18" s="84">
        <v>3</v>
      </c>
      <c r="B18" s="59" t="s">
        <v>625</v>
      </c>
      <c r="C18" s="192" t="s">
        <v>889</v>
      </c>
      <c r="D18" s="192" t="s">
        <v>891</v>
      </c>
      <c r="E18" s="80"/>
      <c r="F18" s="193">
        <v>2</v>
      </c>
      <c r="G18" s="193">
        <v>3</v>
      </c>
      <c r="H18" s="75"/>
      <c r="I18" s="64"/>
      <c r="J18" s="96"/>
    </row>
    <row r="19" spans="1:10" s="2" customFormat="1" ht="19.5" customHeight="1">
      <c r="A19" s="66" t="s">
        <v>617</v>
      </c>
      <c r="B19" s="85"/>
      <c r="C19" s="105"/>
      <c r="D19" s="106"/>
      <c r="E19" s="86"/>
      <c r="F19" s="83"/>
      <c r="G19" s="76"/>
      <c r="H19" s="76"/>
      <c r="I19" s="75"/>
      <c r="J19" s="64"/>
    </row>
    <row r="20" spans="1:10" s="2" customFormat="1" ht="19.5" customHeight="1">
      <c r="A20" s="115" t="s">
        <v>298</v>
      </c>
      <c r="B20" s="48" t="s">
        <v>735</v>
      </c>
      <c r="C20" s="89" t="str">
        <f>B21</f>
        <v>日本TI-Adult</v>
      </c>
      <c r="D20" s="78" t="str">
        <f>B22</f>
        <v>チームUEDA</v>
      </c>
      <c r="E20" s="78" t="str">
        <f>B23</f>
        <v>たんぽぽオザワ</v>
      </c>
      <c r="F20" s="58" t="s">
        <v>0</v>
      </c>
      <c r="G20" s="58" t="s">
        <v>1</v>
      </c>
      <c r="H20" s="75"/>
      <c r="I20" s="75"/>
      <c r="J20" s="64"/>
    </row>
    <row r="21" spans="1:10" s="2" customFormat="1" ht="19.5" customHeight="1">
      <c r="A21" s="84">
        <v>1</v>
      </c>
      <c r="B21" s="59" t="s">
        <v>180</v>
      </c>
      <c r="C21" s="80"/>
      <c r="D21" s="192" t="s">
        <v>887</v>
      </c>
      <c r="E21" s="192" t="s">
        <v>885</v>
      </c>
      <c r="F21" s="193">
        <v>4</v>
      </c>
      <c r="G21" s="193">
        <v>1</v>
      </c>
      <c r="H21" s="75"/>
      <c r="I21" s="75"/>
      <c r="J21" s="64"/>
    </row>
    <row r="22" spans="1:10" s="2" customFormat="1" ht="19.5" customHeight="1">
      <c r="A22" s="84">
        <v>2</v>
      </c>
      <c r="B22" s="59" t="s">
        <v>56</v>
      </c>
      <c r="C22" s="192" t="s">
        <v>891</v>
      </c>
      <c r="D22" s="80"/>
      <c r="E22" s="192" t="s">
        <v>885</v>
      </c>
      <c r="F22" s="193">
        <v>3</v>
      </c>
      <c r="G22" s="193">
        <v>2</v>
      </c>
      <c r="H22" s="75"/>
      <c r="I22" s="75"/>
      <c r="J22" s="64"/>
    </row>
    <row r="23" spans="1:10" s="2" customFormat="1" ht="19.5" customHeight="1">
      <c r="A23" s="84">
        <v>3</v>
      </c>
      <c r="B23" s="59" t="s">
        <v>624</v>
      </c>
      <c r="C23" s="192" t="s">
        <v>889</v>
      </c>
      <c r="D23" s="192" t="s">
        <v>889</v>
      </c>
      <c r="E23" s="80"/>
      <c r="F23" s="193">
        <v>2</v>
      </c>
      <c r="G23" s="193">
        <v>3</v>
      </c>
      <c r="H23" s="75"/>
      <c r="I23" s="75"/>
      <c r="J23" s="64"/>
    </row>
    <row r="24" spans="1:10" s="2" customFormat="1" ht="19.5" customHeight="1">
      <c r="A24" s="66" t="s">
        <v>617</v>
      </c>
      <c r="B24" s="85"/>
      <c r="C24" s="154"/>
      <c r="D24" s="155"/>
      <c r="E24" s="155"/>
      <c r="F24" s="156"/>
      <c r="G24" s="155"/>
      <c r="H24" s="76"/>
      <c r="I24" s="75"/>
      <c r="J24" s="64"/>
    </row>
    <row r="25" spans="1:10" ht="19.5" customHeight="1" thickBot="1">
      <c r="A25" s="339" t="s">
        <v>723</v>
      </c>
      <c r="B25" s="339"/>
      <c r="C25" s="339"/>
      <c r="D25" s="339"/>
      <c r="E25" s="339"/>
      <c r="F25" s="339"/>
      <c r="G25" s="339"/>
      <c r="H25" s="150"/>
      <c r="I25" s="76"/>
      <c r="J25" s="64"/>
    </row>
    <row r="26" spans="1:10" ht="12" customHeight="1" thickTop="1" thickBot="1">
      <c r="A26" s="323" t="s">
        <v>20</v>
      </c>
      <c r="B26" s="302" t="str">
        <f>B4</f>
        <v>たんぽぽアイ</v>
      </c>
      <c r="C26" s="305" t="str">
        <f>B5</f>
        <v>T.T新地</v>
      </c>
      <c r="D26" s="317" t="str">
        <f>B6</f>
        <v>たんぽぽシマ</v>
      </c>
      <c r="E26" s="317" t="str">
        <f>B7</f>
        <v>Sugita.T.T.C</v>
      </c>
      <c r="F26" s="16"/>
      <c r="G26" s="16"/>
      <c r="H26" s="17"/>
      <c r="I26" s="16"/>
      <c r="J26" s="2"/>
    </row>
    <row r="27" spans="1:10" ht="12" customHeight="1" thickTop="1" thickBot="1">
      <c r="A27" s="323"/>
      <c r="B27" s="303"/>
      <c r="C27" s="309"/>
      <c r="D27" s="317"/>
      <c r="E27" s="307"/>
      <c r="F27" s="195" t="s">
        <v>582</v>
      </c>
      <c r="G27" s="209"/>
      <c r="H27" s="16"/>
      <c r="I27" s="16"/>
      <c r="J27" s="7"/>
    </row>
    <row r="28" spans="1:10" ht="12" customHeight="1" thickTop="1">
      <c r="A28" s="312" t="s">
        <v>26</v>
      </c>
      <c r="B28" s="311" t="str">
        <f>B16</f>
        <v>GBいわき</v>
      </c>
      <c r="C28" s="302" t="str">
        <f>B17</f>
        <v>日本TI-Young</v>
      </c>
      <c r="D28" s="305" t="str">
        <f>B18</f>
        <v>たんぽぽソルト</v>
      </c>
      <c r="E28" s="320" t="s">
        <v>333</v>
      </c>
      <c r="F28" s="196" t="s">
        <v>738</v>
      </c>
      <c r="G28" s="210">
        <v>0</v>
      </c>
      <c r="H28" s="209">
        <v>0</v>
      </c>
      <c r="I28" s="16"/>
      <c r="J28" s="7"/>
    </row>
    <row r="29" spans="1:10" ht="12" customHeight="1" thickBot="1">
      <c r="A29" s="312"/>
      <c r="B29" s="307"/>
      <c r="C29" s="303"/>
      <c r="D29" s="309"/>
      <c r="E29" s="319"/>
      <c r="F29" s="32"/>
      <c r="G29" s="19" t="s">
        <v>334</v>
      </c>
      <c r="H29" s="16"/>
      <c r="I29" s="16"/>
      <c r="J29" s="7"/>
    </row>
    <row r="30" spans="1:10" ht="12" customHeight="1" thickTop="1">
      <c r="A30" s="312" t="s">
        <v>19</v>
      </c>
      <c r="B30" s="317" t="str">
        <f>B10</f>
        <v>たんぽぽビック</v>
      </c>
      <c r="C30" s="311" t="str">
        <f>B11</f>
        <v>team-M</v>
      </c>
      <c r="D30" s="302" t="str">
        <f>B12</f>
        <v>竹馬クラブB</v>
      </c>
      <c r="E30" s="305" t="str">
        <f>B13</f>
        <v>すずらん羽</v>
      </c>
      <c r="F30" s="16"/>
      <c r="G30" s="16" t="s">
        <v>58</v>
      </c>
      <c r="H30" s="202"/>
      <c r="I30" s="209">
        <v>1</v>
      </c>
      <c r="J30" s="7"/>
    </row>
    <row r="31" spans="1:10" ht="12" customHeight="1" thickBot="1">
      <c r="A31" s="312"/>
      <c r="B31" s="318"/>
      <c r="C31" s="307"/>
      <c r="D31" s="303"/>
      <c r="E31" s="305"/>
      <c r="F31" s="200" t="s">
        <v>736</v>
      </c>
      <c r="G31" s="211">
        <v>0</v>
      </c>
      <c r="H31" s="213"/>
      <c r="I31" s="16"/>
      <c r="J31" s="7"/>
    </row>
    <row r="32" spans="1:10" ht="12" customHeight="1" thickTop="1" thickBot="1">
      <c r="A32" s="323" t="s">
        <v>33</v>
      </c>
      <c r="B32" s="302" t="str">
        <f>B21</f>
        <v>日本TI-Adult</v>
      </c>
      <c r="C32" s="305" t="str">
        <f>B22</f>
        <v>チームUEDA</v>
      </c>
      <c r="D32" s="319" t="str">
        <f>B23</f>
        <v>たんぽぽオザワ</v>
      </c>
      <c r="E32" s="320" t="s">
        <v>333</v>
      </c>
      <c r="F32" s="199" t="s">
        <v>739</v>
      </c>
      <c r="G32" s="209"/>
      <c r="H32" s="19"/>
      <c r="I32" s="16"/>
      <c r="J32" s="7"/>
    </row>
    <row r="33" spans="1:10" ht="12" customHeight="1" thickTop="1" thickBot="1">
      <c r="A33" s="323"/>
      <c r="B33" s="303"/>
      <c r="C33" s="305"/>
      <c r="D33" s="317"/>
      <c r="E33" s="319"/>
      <c r="F33" s="16"/>
      <c r="G33" s="16"/>
      <c r="H33" s="19"/>
      <c r="I33" s="207"/>
      <c r="J33" s="7"/>
    </row>
    <row r="34" spans="1:10" ht="12" customHeight="1" thickTop="1" thickBot="1">
      <c r="A34" s="323" t="s">
        <v>80</v>
      </c>
      <c r="B34" s="302" t="str">
        <f>B28</f>
        <v>GBいわき</v>
      </c>
      <c r="C34" s="305" t="str">
        <f>C28</f>
        <v>日本TI-Young</v>
      </c>
      <c r="D34" s="317" t="str">
        <f>D28</f>
        <v>たんぽぽソルト</v>
      </c>
      <c r="E34" s="318" t="s">
        <v>333</v>
      </c>
      <c r="F34" s="16"/>
      <c r="G34" s="16"/>
      <c r="H34" s="16" t="s">
        <v>601</v>
      </c>
      <c r="I34" s="208"/>
      <c r="J34" s="7"/>
    </row>
    <row r="35" spans="1:10" ht="12" customHeight="1" thickTop="1" thickBot="1">
      <c r="A35" s="323"/>
      <c r="B35" s="303"/>
      <c r="C35" s="309"/>
      <c r="D35" s="317"/>
      <c r="E35" s="311"/>
      <c r="F35" s="195" t="s">
        <v>741</v>
      </c>
      <c r="G35" s="209"/>
      <c r="H35" s="201" t="s">
        <v>740</v>
      </c>
      <c r="I35" s="16"/>
      <c r="J35" s="7"/>
    </row>
    <row r="36" spans="1:10" s="2" customFormat="1" ht="12" customHeight="1" thickTop="1">
      <c r="A36" s="312" t="s">
        <v>21</v>
      </c>
      <c r="B36" s="311" t="str">
        <f>B26</f>
        <v>たんぽぽアイ</v>
      </c>
      <c r="C36" s="302" t="str">
        <f>C26</f>
        <v>T.T新地</v>
      </c>
      <c r="D36" s="305" t="str">
        <f>D26</f>
        <v>たんぽぽシマ</v>
      </c>
      <c r="E36" s="317" t="str">
        <f>E26</f>
        <v>Sugita.T.T.C</v>
      </c>
      <c r="F36" s="204" t="s">
        <v>737</v>
      </c>
      <c r="G36" s="212">
        <v>0</v>
      </c>
      <c r="H36" s="215"/>
      <c r="I36" s="16"/>
      <c r="J36" s="7"/>
    </row>
    <row r="37" spans="1:10" s="2" customFormat="1" ht="12" customHeight="1" thickBot="1">
      <c r="A37" s="312"/>
      <c r="B37" s="307"/>
      <c r="C37" s="303"/>
      <c r="D37" s="305"/>
      <c r="E37" s="317"/>
      <c r="F37" s="32"/>
      <c r="G37" s="16" t="s">
        <v>743</v>
      </c>
      <c r="H37" s="206"/>
      <c r="I37" s="209"/>
      <c r="J37" s="7"/>
    </row>
    <row r="38" spans="1:10" s="2" customFormat="1" ht="12" customHeight="1" thickTop="1">
      <c r="A38" s="312" t="s">
        <v>31</v>
      </c>
      <c r="B38" s="307" t="str">
        <f>B32</f>
        <v>日本TI-Adult</v>
      </c>
      <c r="C38" s="302" t="str">
        <f>C32</f>
        <v>チームUEDA</v>
      </c>
      <c r="D38" s="305" t="str">
        <f>D32</f>
        <v>たんぽぽオザワ</v>
      </c>
      <c r="E38" s="318" t="s">
        <v>333</v>
      </c>
      <c r="F38" s="32"/>
      <c r="G38" s="19" t="s">
        <v>58</v>
      </c>
      <c r="H38" s="16"/>
      <c r="I38" s="16"/>
      <c r="J38" s="7"/>
    </row>
    <row r="39" spans="1:10" s="2" customFormat="1" ht="12" customHeight="1" thickBot="1">
      <c r="A39" s="312"/>
      <c r="B39" s="320"/>
      <c r="C39" s="303"/>
      <c r="D39" s="305"/>
      <c r="E39" s="319"/>
      <c r="F39" s="33" t="s">
        <v>742</v>
      </c>
      <c r="G39" s="213">
        <v>0</v>
      </c>
      <c r="H39" s="209">
        <v>0</v>
      </c>
      <c r="I39" s="16"/>
      <c r="J39" s="7"/>
    </row>
    <row r="40" spans="1:10" s="2" customFormat="1" ht="12" customHeight="1" thickTop="1" thickBot="1">
      <c r="A40" s="323" t="s">
        <v>25</v>
      </c>
      <c r="B40" s="302" t="str">
        <f>B30</f>
        <v>たんぽぽビック</v>
      </c>
      <c r="C40" s="304" t="str">
        <f>C30</f>
        <v>team-M</v>
      </c>
      <c r="D40" s="317" t="str">
        <f>D30</f>
        <v>竹馬クラブB</v>
      </c>
      <c r="E40" s="307" t="str">
        <f>E30</f>
        <v>すずらん羽</v>
      </c>
      <c r="F40" s="198" t="s">
        <v>737</v>
      </c>
      <c r="G40" s="214"/>
      <c r="H40" s="16"/>
      <c r="I40" s="16"/>
      <c r="J40" s="7"/>
    </row>
    <row r="41" spans="1:10" s="2" customFormat="1" ht="12" customHeight="1" thickTop="1" thickBot="1">
      <c r="A41" s="323"/>
      <c r="B41" s="303"/>
      <c r="C41" s="305"/>
      <c r="D41" s="317"/>
      <c r="E41" s="317"/>
      <c r="F41" s="16"/>
      <c r="G41" s="16"/>
      <c r="H41" s="16"/>
      <c r="I41" s="16"/>
      <c r="J41" s="7"/>
    </row>
    <row r="42" spans="1:10" s="2" customFormat="1" ht="22.5" customHeight="1" thickTop="1" thickBot="1">
      <c r="A42" s="119" t="s">
        <v>583</v>
      </c>
      <c r="B42" s="119"/>
      <c r="C42" s="119"/>
      <c r="D42" s="119"/>
      <c r="E42" s="119"/>
      <c r="F42" s="62"/>
      <c r="G42" s="62"/>
      <c r="H42" s="150"/>
      <c r="I42" s="76"/>
      <c r="J42" s="71"/>
    </row>
    <row r="43" spans="1:10" s="2" customFormat="1" ht="12" customHeight="1" thickTop="1" thickBot="1">
      <c r="A43" s="312" t="s">
        <v>22</v>
      </c>
      <c r="B43" s="317" t="str">
        <f>C3</f>
        <v>たんぽぽアイ</v>
      </c>
      <c r="C43" s="307" t="str">
        <f>D3</f>
        <v>T.T新地</v>
      </c>
      <c r="D43" s="302" t="str">
        <f>E3</f>
        <v>たんぽぽシマ</v>
      </c>
      <c r="E43" s="305" t="str">
        <f>F3</f>
        <v>Sugita.T.T.C</v>
      </c>
      <c r="F43" s="70"/>
      <c r="G43" s="70"/>
      <c r="H43" s="70"/>
      <c r="I43" s="70"/>
      <c r="J43" s="71"/>
    </row>
    <row r="44" spans="1:10" ht="12" customHeight="1" thickTop="1" thickBot="1">
      <c r="A44" s="312"/>
      <c r="B44" s="317"/>
      <c r="C44" s="307"/>
      <c r="D44" s="303"/>
      <c r="E44" s="337"/>
      <c r="F44" s="216"/>
      <c r="G44" s="217"/>
      <c r="H44" s="209">
        <v>0</v>
      </c>
      <c r="I44" s="70"/>
      <c r="J44" s="71"/>
    </row>
    <row r="45" spans="1:10" ht="12" customHeight="1" thickTop="1" thickBot="1">
      <c r="A45" s="312" t="s">
        <v>24</v>
      </c>
      <c r="B45" s="317" t="str">
        <f>C9</f>
        <v>たんぽぽビック</v>
      </c>
      <c r="C45" s="317" t="str">
        <f>D9</f>
        <v>team-M</v>
      </c>
      <c r="D45" s="311" t="str">
        <f>E9</f>
        <v>竹馬クラブB</v>
      </c>
      <c r="E45" s="302" t="str">
        <f>F9</f>
        <v>すずらん羽</v>
      </c>
      <c r="F45" s="228">
        <v>1</v>
      </c>
      <c r="G45" s="130" t="s">
        <v>744</v>
      </c>
      <c r="H45" s="70"/>
      <c r="I45" s="70"/>
      <c r="J45" s="71"/>
    </row>
    <row r="46" spans="1:10" ht="12" customHeight="1" thickTop="1" thickBot="1">
      <c r="A46" s="312"/>
      <c r="B46" s="317"/>
      <c r="C46" s="317"/>
      <c r="D46" s="320"/>
      <c r="E46" s="333"/>
      <c r="F46" s="230" t="s">
        <v>584</v>
      </c>
      <c r="G46" s="224" t="s">
        <v>58</v>
      </c>
      <c r="H46" s="227"/>
      <c r="I46" s="209">
        <v>0</v>
      </c>
      <c r="J46" s="71"/>
    </row>
    <row r="47" spans="1:10" ht="12" customHeight="1" thickTop="1" thickBot="1">
      <c r="A47" s="312" t="s">
        <v>32</v>
      </c>
      <c r="B47" s="317" t="str">
        <f>C20</f>
        <v>日本TI-Adult</v>
      </c>
      <c r="C47" s="307" t="str">
        <f>D20</f>
        <v>チームUEDA</v>
      </c>
      <c r="D47" s="302" t="str">
        <f>E20</f>
        <v>たんぽぽオザワ</v>
      </c>
      <c r="E47" s="316" t="s">
        <v>333</v>
      </c>
      <c r="F47" s="220" t="s">
        <v>737</v>
      </c>
      <c r="G47" s="209"/>
      <c r="H47" s="74"/>
      <c r="I47" s="70"/>
      <c r="J47" s="71"/>
    </row>
    <row r="48" spans="1:10" ht="12" customHeight="1" thickTop="1" thickBot="1">
      <c r="A48" s="312"/>
      <c r="B48" s="317"/>
      <c r="C48" s="307"/>
      <c r="D48" s="303"/>
      <c r="E48" s="304"/>
      <c r="F48" s="70"/>
      <c r="G48" s="70"/>
      <c r="H48" s="74" t="s">
        <v>746</v>
      </c>
      <c r="I48" s="116"/>
      <c r="J48" s="71"/>
    </row>
    <row r="49" spans="1:10" ht="12" customHeight="1" thickTop="1" thickBot="1">
      <c r="A49" s="312" t="s">
        <v>27</v>
      </c>
      <c r="B49" s="317" t="str">
        <f>B28</f>
        <v>GBいわき</v>
      </c>
      <c r="C49" s="307" t="str">
        <f>C28</f>
        <v>日本TI-Young</v>
      </c>
      <c r="D49" s="302" t="str">
        <f>D28</f>
        <v>たんぽぽソルト</v>
      </c>
      <c r="E49" s="309" t="str">
        <f>E28</f>
        <v>bye</v>
      </c>
      <c r="F49" s="70"/>
      <c r="G49" s="70"/>
      <c r="H49" s="70" t="s">
        <v>58</v>
      </c>
      <c r="I49" s="225"/>
      <c r="J49" s="71"/>
    </row>
    <row r="50" spans="1:10" ht="12" customHeight="1" thickTop="1" thickBot="1">
      <c r="A50" s="312"/>
      <c r="B50" s="317"/>
      <c r="C50" s="307"/>
      <c r="D50" s="303"/>
      <c r="E50" s="316"/>
      <c r="F50" s="221" t="s">
        <v>585</v>
      </c>
      <c r="G50" s="209"/>
      <c r="H50" s="223"/>
      <c r="I50" s="70"/>
      <c r="J50" s="71"/>
    </row>
    <row r="51" spans="1:10" ht="12" customHeight="1" thickTop="1" thickBot="1">
      <c r="A51" s="312" t="s">
        <v>59</v>
      </c>
      <c r="B51" s="317" t="str">
        <f>B43</f>
        <v>たんぽぽアイ</v>
      </c>
      <c r="C51" s="317" t="str">
        <f>C43</f>
        <v>T.T新地</v>
      </c>
      <c r="D51" s="311" t="str">
        <f>D43</f>
        <v>たんぽぽシマ</v>
      </c>
      <c r="E51" s="302" t="str">
        <f>E43</f>
        <v>Sugita.T.T.C</v>
      </c>
      <c r="F51" s="222" t="s">
        <v>737</v>
      </c>
      <c r="G51" s="226">
        <v>1</v>
      </c>
      <c r="H51" s="211">
        <v>1</v>
      </c>
      <c r="I51" s="209"/>
      <c r="J51" s="71"/>
    </row>
    <row r="52" spans="1:10" ht="12" customHeight="1" thickTop="1" thickBot="1">
      <c r="A52" s="312"/>
      <c r="B52" s="317"/>
      <c r="C52" s="318"/>
      <c r="D52" s="307"/>
      <c r="E52" s="303"/>
      <c r="F52" s="70"/>
      <c r="G52" s="223" t="s">
        <v>745</v>
      </c>
      <c r="H52" s="70"/>
      <c r="I52" s="70"/>
      <c r="J52" s="71"/>
    </row>
    <row r="53" spans="1:10" ht="12" customHeight="1" thickTop="1" thickBot="1">
      <c r="A53" s="312" t="s">
        <v>23</v>
      </c>
      <c r="B53" s="307" t="str">
        <f>C9</f>
        <v>たんぽぽビック</v>
      </c>
      <c r="C53" s="302" t="str">
        <f>D9</f>
        <v>team-M</v>
      </c>
      <c r="D53" s="305" t="str">
        <f>E9</f>
        <v>竹馬クラブB</v>
      </c>
      <c r="E53" s="311" t="str">
        <f>F9</f>
        <v>すずらん羽</v>
      </c>
      <c r="F53" s="219"/>
      <c r="G53" s="224" t="s">
        <v>58</v>
      </c>
      <c r="H53" s="209"/>
      <c r="I53" s="70"/>
      <c r="J53" s="71"/>
    </row>
    <row r="54" spans="1:10" ht="12" customHeight="1" thickTop="1" thickBot="1">
      <c r="A54" s="312"/>
      <c r="B54" s="307"/>
      <c r="C54" s="303"/>
      <c r="D54" s="305"/>
      <c r="E54" s="317"/>
      <c r="F54" s="70"/>
      <c r="G54" s="76"/>
      <c r="H54" s="76"/>
      <c r="I54" s="76"/>
      <c r="J54" s="71"/>
    </row>
    <row r="55" spans="1:10" ht="22.5" customHeight="1" thickTop="1">
      <c r="A55" s="119" t="s">
        <v>299</v>
      </c>
      <c r="B55" s="52"/>
      <c r="C55" s="52"/>
      <c r="D55" s="52"/>
      <c r="E55" s="52"/>
      <c r="F55" s="52"/>
      <c r="G55" s="15" t="s">
        <v>749</v>
      </c>
      <c r="H55" s="2"/>
      <c r="I55" s="51"/>
      <c r="J55" s="2"/>
    </row>
    <row r="56" spans="1:10" ht="22.5" customHeight="1">
      <c r="A56" s="6" t="s">
        <v>335</v>
      </c>
      <c r="B56" s="2"/>
      <c r="C56" s="52"/>
      <c r="D56" s="52"/>
      <c r="E56" s="52"/>
      <c r="F56" s="52"/>
      <c r="G56" s="2"/>
      <c r="H56" s="6"/>
      <c r="I56" s="51"/>
      <c r="J56" s="2"/>
    </row>
    <row r="57" spans="1:10" s="2" customFormat="1" ht="26.25" customHeight="1">
      <c r="A57" s="115" t="s">
        <v>300</v>
      </c>
      <c r="B57" s="84" t="s">
        <v>750</v>
      </c>
      <c r="C57" s="58" t="str">
        <f>B58</f>
        <v>大島クラブ</v>
      </c>
      <c r="D57" s="58" t="str">
        <f>B59</f>
        <v>福島ラージ美</v>
      </c>
      <c r="E57" s="59" t="str">
        <f>B60</f>
        <v>たんぽぽミウラ</v>
      </c>
      <c r="F57" s="79" t="str">
        <f>B61</f>
        <v>日本TI-Ladies-B</v>
      </c>
      <c r="G57" s="58" t="s">
        <v>0</v>
      </c>
      <c r="H57" s="58" t="s">
        <v>1</v>
      </c>
      <c r="I57" s="75"/>
      <c r="J57" s="64"/>
    </row>
    <row r="58" spans="1:10" s="2" customFormat="1" ht="26.25" customHeight="1">
      <c r="A58" s="84">
        <v>1</v>
      </c>
      <c r="B58" s="58" t="s">
        <v>284</v>
      </c>
      <c r="C58" s="80"/>
      <c r="D58" s="192" t="s">
        <v>891</v>
      </c>
      <c r="E58" s="192" t="s">
        <v>887</v>
      </c>
      <c r="F58" s="192" t="s">
        <v>885</v>
      </c>
      <c r="G58" s="193">
        <v>5</v>
      </c>
      <c r="H58" s="193">
        <v>2</v>
      </c>
      <c r="I58" s="75"/>
      <c r="J58" s="64"/>
    </row>
    <row r="59" spans="1:10" s="2" customFormat="1" ht="26.25" customHeight="1">
      <c r="A59" s="84">
        <v>2</v>
      </c>
      <c r="B59" s="59" t="s">
        <v>632</v>
      </c>
      <c r="C59" s="192" t="s">
        <v>887</v>
      </c>
      <c r="D59" s="80"/>
      <c r="E59" s="192" t="s">
        <v>885</v>
      </c>
      <c r="F59" s="192" t="s">
        <v>885</v>
      </c>
      <c r="G59" s="193">
        <v>6</v>
      </c>
      <c r="H59" s="193">
        <v>1</v>
      </c>
      <c r="I59" s="75"/>
      <c r="J59" s="64"/>
    </row>
    <row r="60" spans="1:10" s="2" customFormat="1" ht="26.25" customHeight="1">
      <c r="A60" s="84">
        <v>3</v>
      </c>
      <c r="B60" s="59" t="s">
        <v>564</v>
      </c>
      <c r="C60" s="192" t="s">
        <v>891</v>
      </c>
      <c r="D60" s="192" t="s">
        <v>889</v>
      </c>
      <c r="E60" s="80"/>
      <c r="F60" s="192" t="s">
        <v>885</v>
      </c>
      <c r="G60" s="193">
        <v>4</v>
      </c>
      <c r="H60" s="193">
        <v>3</v>
      </c>
      <c r="I60" s="75"/>
      <c r="J60" s="64"/>
    </row>
    <row r="61" spans="1:10" s="2" customFormat="1" ht="26.25" customHeight="1">
      <c r="A61" s="84">
        <v>4</v>
      </c>
      <c r="B61" s="59" t="s">
        <v>634</v>
      </c>
      <c r="C61" s="192" t="s">
        <v>889</v>
      </c>
      <c r="D61" s="192" t="s">
        <v>889</v>
      </c>
      <c r="E61" s="192" t="s">
        <v>889</v>
      </c>
      <c r="F61" s="81"/>
      <c r="G61" s="193">
        <v>3</v>
      </c>
      <c r="H61" s="193">
        <v>4</v>
      </c>
      <c r="I61" s="75"/>
      <c r="J61" s="64"/>
    </row>
    <row r="62" spans="1:10" s="2" customFormat="1" ht="26.25" customHeight="1">
      <c r="A62" s="66" t="s">
        <v>751</v>
      </c>
      <c r="B62" s="82"/>
      <c r="C62" s="82"/>
      <c r="D62" s="85"/>
      <c r="E62" s="86"/>
      <c r="F62" s="83"/>
      <c r="G62" s="76"/>
      <c r="H62" s="76"/>
      <c r="I62" s="75"/>
      <c r="J62" s="64"/>
    </row>
    <row r="63" spans="1:10" s="2" customFormat="1" ht="26.25" customHeight="1">
      <c r="A63" s="115" t="s">
        <v>300</v>
      </c>
      <c r="B63" s="84" t="s">
        <v>598</v>
      </c>
      <c r="C63" s="58" t="str">
        <f>B64</f>
        <v>GBいわきTS</v>
      </c>
      <c r="D63" s="58" t="str">
        <f>B65</f>
        <v>日本TI-Ladies-A</v>
      </c>
      <c r="E63" s="89" t="str">
        <f>B66</f>
        <v>チームUEDA</v>
      </c>
      <c r="F63" s="79" t="str">
        <f>B67</f>
        <v>梅桜ラージ峰</v>
      </c>
      <c r="G63" s="58" t="s">
        <v>0</v>
      </c>
      <c r="H63" s="58" t="s">
        <v>1</v>
      </c>
      <c r="I63" s="75"/>
      <c r="J63" s="64"/>
    </row>
    <row r="64" spans="1:10" s="2" customFormat="1" ht="26.25" customHeight="1">
      <c r="A64" s="84">
        <v>1</v>
      </c>
      <c r="B64" s="59" t="s">
        <v>630</v>
      </c>
      <c r="C64" s="80"/>
      <c r="D64" s="192" t="s">
        <v>887</v>
      </c>
      <c r="E64" s="192" t="s">
        <v>885</v>
      </c>
      <c r="F64" s="192" t="s">
        <v>885</v>
      </c>
      <c r="G64" s="193">
        <v>6</v>
      </c>
      <c r="H64" s="193">
        <v>1</v>
      </c>
      <c r="I64" s="75"/>
      <c r="J64" s="64"/>
    </row>
    <row r="65" spans="1:10" s="2" customFormat="1" ht="26.25" customHeight="1">
      <c r="A65" s="84">
        <v>2</v>
      </c>
      <c r="B65" s="59" t="s">
        <v>631</v>
      </c>
      <c r="C65" s="192" t="s">
        <v>891</v>
      </c>
      <c r="D65" s="80"/>
      <c r="E65" s="192" t="s">
        <v>891</v>
      </c>
      <c r="F65" s="192" t="s">
        <v>885</v>
      </c>
      <c r="G65" s="193">
        <v>4</v>
      </c>
      <c r="H65" s="193">
        <v>3</v>
      </c>
      <c r="I65" s="75"/>
      <c r="J65" s="64"/>
    </row>
    <row r="66" spans="1:10" s="2" customFormat="1" ht="26.25" customHeight="1">
      <c r="A66" s="84">
        <v>3</v>
      </c>
      <c r="B66" s="59" t="s">
        <v>56</v>
      </c>
      <c r="C66" s="192" t="s">
        <v>889</v>
      </c>
      <c r="D66" s="192" t="s">
        <v>887</v>
      </c>
      <c r="E66" s="80"/>
      <c r="F66" s="192" t="s">
        <v>885</v>
      </c>
      <c r="G66" s="193">
        <v>5</v>
      </c>
      <c r="H66" s="193">
        <v>2</v>
      </c>
      <c r="I66" s="75"/>
      <c r="J66" s="64"/>
    </row>
    <row r="67" spans="1:10" s="2" customFormat="1" ht="26.25" customHeight="1">
      <c r="A67" s="84">
        <v>4</v>
      </c>
      <c r="B67" s="59" t="s">
        <v>633</v>
      </c>
      <c r="C67" s="192" t="s">
        <v>889</v>
      </c>
      <c r="D67" s="192" t="s">
        <v>889</v>
      </c>
      <c r="E67" s="192" t="s">
        <v>889</v>
      </c>
      <c r="F67" s="81"/>
      <c r="G67" s="193">
        <v>3</v>
      </c>
      <c r="H67" s="193">
        <v>4</v>
      </c>
      <c r="I67" s="75"/>
      <c r="J67" s="64"/>
    </row>
    <row r="68" spans="1:10" ht="26.25" customHeight="1">
      <c r="A68" s="66" t="s">
        <v>752</v>
      </c>
      <c r="B68" s="122"/>
      <c r="C68" s="2"/>
      <c r="D68" s="2"/>
      <c r="E68" s="2"/>
      <c r="F68" s="2"/>
      <c r="G68" s="2"/>
      <c r="H68" s="2"/>
      <c r="I68" s="2"/>
      <c r="J68" s="2"/>
    </row>
    <row r="69" spans="1:10" ht="18.75" customHeight="1" thickBot="1">
      <c r="A69" s="15" t="s">
        <v>614</v>
      </c>
      <c r="B69" s="11"/>
      <c r="C69" s="118"/>
      <c r="D69" s="118"/>
      <c r="E69" s="4"/>
      <c r="F69" s="4"/>
      <c r="G69" s="4"/>
      <c r="H69" s="4"/>
      <c r="I69" s="16"/>
      <c r="J69" s="6"/>
    </row>
    <row r="70" spans="1:10" ht="18.75" customHeight="1" thickTop="1" thickBot="1">
      <c r="A70" s="312" t="s">
        <v>20</v>
      </c>
      <c r="B70" s="307" t="str">
        <f>C$57</f>
        <v>大島クラブ</v>
      </c>
      <c r="C70" s="302" t="str">
        <f t="shared" ref="C70:E70" si="0">D$57</f>
        <v>福島ラージ美</v>
      </c>
      <c r="D70" s="305" t="str">
        <f t="shared" si="0"/>
        <v>たんぽぽミウラ</v>
      </c>
      <c r="E70" s="317" t="str">
        <f t="shared" si="0"/>
        <v>日本TI-Ladies-B</v>
      </c>
      <c r="F70" s="70"/>
      <c r="G70" s="70"/>
      <c r="H70" s="70"/>
      <c r="I70" s="70"/>
      <c r="J70" s="71"/>
    </row>
    <row r="71" spans="1:10" ht="18.75" customHeight="1" thickTop="1" thickBot="1">
      <c r="A71" s="312"/>
      <c r="B71" s="307"/>
      <c r="C71" s="303"/>
      <c r="D71" s="309"/>
      <c r="E71" s="307"/>
      <c r="F71" s="221" t="s">
        <v>754</v>
      </c>
      <c r="G71" s="209"/>
      <c r="H71" s="70"/>
      <c r="I71" s="70"/>
      <c r="J71" s="71"/>
    </row>
    <row r="72" spans="1:10" ht="18.75" customHeight="1" thickTop="1">
      <c r="A72" s="312" t="s">
        <v>19</v>
      </c>
      <c r="B72" s="317" t="str">
        <f>C$63</f>
        <v>GBいわきTS</v>
      </c>
      <c r="C72" s="311" t="str">
        <f t="shared" ref="C72:E72" si="1">D$63</f>
        <v>日本TI-Ladies-A</v>
      </c>
      <c r="D72" s="302" t="str">
        <f t="shared" si="1"/>
        <v>チームUEDA</v>
      </c>
      <c r="E72" s="305" t="str">
        <f t="shared" si="1"/>
        <v>梅桜ラージ峰</v>
      </c>
      <c r="F72" s="133" t="s">
        <v>738</v>
      </c>
      <c r="G72" s="232">
        <v>1</v>
      </c>
      <c r="H72" s="209">
        <v>0</v>
      </c>
      <c r="I72" s="70"/>
      <c r="J72" s="71"/>
    </row>
    <row r="73" spans="1:10" ht="18.75" customHeight="1" thickBot="1">
      <c r="A73" s="312"/>
      <c r="B73" s="318"/>
      <c r="C73" s="307"/>
      <c r="D73" s="303"/>
      <c r="E73" s="305"/>
      <c r="F73" s="73"/>
      <c r="G73" s="135" t="s">
        <v>756</v>
      </c>
      <c r="H73" s="70"/>
      <c r="I73" s="70"/>
      <c r="J73" s="71"/>
    </row>
    <row r="74" spans="1:10" ht="18.75" customHeight="1" thickTop="1">
      <c r="A74" s="323" t="s">
        <v>21</v>
      </c>
      <c r="B74" s="302" t="str">
        <f>C$57</f>
        <v>大島クラブ</v>
      </c>
      <c r="C74" s="305" t="str">
        <f t="shared" ref="C74:E74" si="2">D$57</f>
        <v>福島ラージ美</v>
      </c>
      <c r="D74" s="319" t="str">
        <f t="shared" si="2"/>
        <v>たんぽぽミウラ</v>
      </c>
      <c r="E74" s="317" t="str">
        <f t="shared" si="2"/>
        <v>日本TI-Ladies-B</v>
      </c>
      <c r="F74" s="70"/>
      <c r="G74" s="70" t="s">
        <v>753</v>
      </c>
      <c r="H74" s="225"/>
      <c r="I74" s="70"/>
      <c r="J74" s="71"/>
    </row>
    <row r="75" spans="1:10" ht="18.75" customHeight="1" thickBot="1">
      <c r="A75" s="323"/>
      <c r="B75" s="303"/>
      <c r="C75" s="305"/>
      <c r="D75" s="317"/>
      <c r="E75" s="307"/>
      <c r="F75" s="134" t="s">
        <v>755</v>
      </c>
      <c r="G75" s="233">
        <v>0</v>
      </c>
      <c r="H75" s="209"/>
      <c r="I75" s="70"/>
      <c r="J75" s="71"/>
    </row>
    <row r="76" spans="1:10" ht="18.75" customHeight="1" thickTop="1" thickBot="1">
      <c r="A76" s="323" t="s">
        <v>18</v>
      </c>
      <c r="B76" s="302" t="str">
        <f>C$63</f>
        <v>GBいわきTS</v>
      </c>
      <c r="C76" s="305" t="str">
        <f t="shared" ref="C76:E76" si="3">D$63</f>
        <v>日本TI-Ladies-A</v>
      </c>
      <c r="D76" s="317" t="str">
        <f t="shared" si="3"/>
        <v>チームUEDA</v>
      </c>
      <c r="E76" s="307" t="str">
        <f t="shared" si="3"/>
        <v>梅桜ラージ峰</v>
      </c>
      <c r="F76" s="220" t="s">
        <v>738</v>
      </c>
      <c r="G76" s="209"/>
      <c r="H76" s="70"/>
      <c r="I76" s="70"/>
      <c r="J76" s="71"/>
    </row>
    <row r="77" spans="1:10" ht="18.75" customHeight="1" thickTop="1" thickBot="1">
      <c r="A77" s="323"/>
      <c r="B77" s="303"/>
      <c r="C77" s="305"/>
      <c r="D77" s="317"/>
      <c r="E77" s="317"/>
      <c r="F77" s="76"/>
      <c r="G77" s="76"/>
      <c r="H77" s="76"/>
      <c r="I77" s="76"/>
      <c r="J77" s="71"/>
    </row>
    <row r="78" spans="1:10" ht="18.75" customHeight="1" thickTop="1" thickBot="1">
      <c r="A78" s="62" t="s">
        <v>615</v>
      </c>
      <c r="B78" s="11"/>
      <c r="C78" s="55"/>
      <c r="D78" s="55"/>
      <c r="E78" s="131"/>
      <c r="F78" s="131"/>
      <c r="G78" s="16"/>
      <c r="H78" s="60"/>
      <c r="J78" s="16"/>
    </row>
    <row r="79" spans="1:10" ht="18.75" customHeight="1" thickTop="1" thickBot="1">
      <c r="A79" s="312" t="s">
        <v>22</v>
      </c>
      <c r="B79" s="317" t="str">
        <f>C$57</f>
        <v>大島クラブ</v>
      </c>
      <c r="C79" s="307" t="str">
        <f t="shared" ref="C79:E79" si="4">D$57</f>
        <v>福島ラージ美</v>
      </c>
      <c r="D79" s="302" t="str">
        <f t="shared" si="4"/>
        <v>たんぽぽミウラ</v>
      </c>
      <c r="E79" s="305" t="str">
        <f t="shared" si="4"/>
        <v>日本TI-Ladies-B</v>
      </c>
      <c r="F79" s="70"/>
      <c r="G79" s="70"/>
      <c r="H79" s="70"/>
      <c r="I79" s="70"/>
      <c r="J79" s="114"/>
    </row>
    <row r="80" spans="1:10" ht="18.75" customHeight="1" thickTop="1" thickBot="1">
      <c r="A80" s="312"/>
      <c r="B80" s="317"/>
      <c r="C80" s="307"/>
      <c r="D80" s="303"/>
      <c r="E80" s="337"/>
      <c r="F80" s="221" t="s">
        <v>757</v>
      </c>
      <c r="G80" s="209"/>
      <c r="H80" s="70"/>
      <c r="I80" s="70"/>
      <c r="J80" s="114"/>
    </row>
    <row r="81" spans="1:10" ht="18.75" customHeight="1" thickTop="1">
      <c r="A81" s="312" t="s">
        <v>587</v>
      </c>
      <c r="B81" s="317" t="str">
        <f>C$63</f>
        <v>GBいわきTS</v>
      </c>
      <c r="C81" s="317" t="str">
        <f t="shared" ref="C81:E81" si="5">D$63</f>
        <v>日本TI-Ladies-A</v>
      </c>
      <c r="D81" s="311" t="str">
        <f t="shared" si="5"/>
        <v>チームUEDA</v>
      </c>
      <c r="E81" s="302" t="str">
        <f t="shared" si="5"/>
        <v>梅桜ラージ峰</v>
      </c>
      <c r="F81" s="139" t="s">
        <v>738</v>
      </c>
      <c r="G81" s="232">
        <v>0</v>
      </c>
      <c r="H81" s="209">
        <v>1</v>
      </c>
      <c r="I81" s="70"/>
      <c r="J81" s="114"/>
    </row>
    <row r="82" spans="1:10" ht="18.75" customHeight="1" thickBot="1">
      <c r="A82" s="312"/>
      <c r="B82" s="317"/>
      <c r="C82" s="317"/>
      <c r="D82" s="307"/>
      <c r="E82" s="303"/>
      <c r="F82" s="70"/>
      <c r="G82" s="135" t="s">
        <v>759</v>
      </c>
      <c r="H82" s="70"/>
      <c r="I82" s="70"/>
      <c r="J82" s="114"/>
    </row>
    <row r="83" spans="1:10" ht="18.75" customHeight="1" thickTop="1">
      <c r="A83" s="312" t="s">
        <v>49</v>
      </c>
      <c r="B83" s="317" t="str">
        <f>C$57</f>
        <v>大島クラブ</v>
      </c>
      <c r="C83" s="317" t="str">
        <f t="shared" ref="C83:E83" si="6">D$57</f>
        <v>福島ラージ美</v>
      </c>
      <c r="D83" s="307" t="str">
        <f t="shared" si="6"/>
        <v>たんぽぽミウラ</v>
      </c>
      <c r="E83" s="302" t="str">
        <f t="shared" si="6"/>
        <v>日本TI-Ladies-B</v>
      </c>
      <c r="F83" s="70"/>
      <c r="G83" s="70" t="s">
        <v>740</v>
      </c>
      <c r="H83" s="225"/>
      <c r="I83" s="70"/>
      <c r="J83" s="70"/>
    </row>
    <row r="84" spans="1:10" ht="18.75" customHeight="1" thickBot="1">
      <c r="A84" s="312"/>
      <c r="B84" s="317"/>
      <c r="C84" s="318"/>
      <c r="D84" s="307"/>
      <c r="E84" s="303"/>
      <c r="F84" s="138" t="s">
        <v>758</v>
      </c>
      <c r="G84" s="233">
        <v>0</v>
      </c>
      <c r="H84" s="209"/>
      <c r="I84" s="70"/>
      <c r="J84" s="114"/>
    </row>
    <row r="85" spans="1:10" ht="18.75" customHeight="1" thickTop="1" thickBot="1">
      <c r="A85" s="312" t="s">
        <v>23</v>
      </c>
      <c r="B85" s="307" t="str">
        <f>C$63</f>
        <v>GBいわきTS</v>
      </c>
      <c r="C85" s="302" t="str">
        <f t="shared" ref="C85:E85" si="7">D$63</f>
        <v>日本TI-Ladies-A</v>
      </c>
      <c r="D85" s="305" t="str">
        <f t="shared" si="7"/>
        <v>チームUEDA</v>
      </c>
      <c r="E85" s="311" t="str">
        <f t="shared" si="7"/>
        <v>梅桜ラージ峰</v>
      </c>
      <c r="F85" s="220" t="s">
        <v>738</v>
      </c>
      <c r="G85" s="209"/>
      <c r="H85" s="5"/>
      <c r="I85" s="5"/>
    </row>
    <row r="86" spans="1:10" ht="18.75" customHeight="1" thickTop="1" thickBot="1">
      <c r="A86" s="312"/>
      <c r="B86" s="307"/>
      <c r="C86" s="303"/>
      <c r="D86" s="305"/>
      <c r="E86" s="317"/>
      <c r="F86" s="114"/>
      <c r="G86" s="114"/>
    </row>
    <row r="87" spans="1:10" s="2" customFormat="1" ht="18.75" customHeight="1" thickTop="1">
      <c r="A87" s="334" t="s">
        <v>301</v>
      </c>
      <c r="B87" s="334"/>
      <c r="C87" s="334"/>
      <c r="D87" s="334"/>
      <c r="E87" s="334"/>
      <c r="F87" s="334"/>
      <c r="G87" s="335" t="s">
        <v>760</v>
      </c>
      <c r="H87" s="335"/>
      <c r="I87" s="335"/>
      <c r="J87" s="335"/>
    </row>
    <row r="88" spans="1:10" s="2" customFormat="1" ht="15" customHeight="1">
      <c r="B88" s="6" t="s">
        <v>81</v>
      </c>
      <c r="I88" s="54"/>
    </row>
    <row r="89" spans="1:10" s="2" customFormat="1" ht="17.25" customHeight="1">
      <c r="A89" s="115" t="s">
        <v>604</v>
      </c>
      <c r="B89" s="84" t="s">
        <v>761</v>
      </c>
      <c r="C89" s="58" t="str">
        <f>B90</f>
        <v>福島ラージT</v>
      </c>
      <c r="D89" s="58" t="str">
        <f>B91</f>
        <v>会津ベテラン会瓜</v>
      </c>
      <c r="E89" s="59" t="str">
        <f>B92</f>
        <v>いわき錦クラブ</v>
      </c>
      <c r="F89" s="79" t="str">
        <f>B93</f>
        <v>たんぽぽモリ</v>
      </c>
      <c r="G89" s="58" t="s">
        <v>0</v>
      </c>
      <c r="H89" s="58" t="s">
        <v>1</v>
      </c>
      <c r="I89" s="75"/>
      <c r="J89" s="64"/>
    </row>
    <row r="90" spans="1:10" s="2" customFormat="1" ht="17.25" customHeight="1">
      <c r="A90" s="84">
        <v>1</v>
      </c>
      <c r="B90" s="58" t="s">
        <v>355</v>
      </c>
      <c r="C90" s="80"/>
      <c r="D90" s="192" t="s">
        <v>885</v>
      </c>
      <c r="E90" s="192" t="s">
        <v>885</v>
      </c>
      <c r="F90" s="192" t="s">
        <v>885</v>
      </c>
      <c r="G90" s="193">
        <v>6</v>
      </c>
      <c r="H90" s="193">
        <v>1</v>
      </c>
      <c r="I90" s="75"/>
      <c r="J90" s="64"/>
    </row>
    <row r="91" spans="1:10" s="2" customFormat="1" ht="17.25" customHeight="1">
      <c r="A91" s="84">
        <v>2</v>
      </c>
      <c r="B91" s="59" t="s">
        <v>640</v>
      </c>
      <c r="C91" s="192" t="s">
        <v>889</v>
      </c>
      <c r="D91" s="80"/>
      <c r="E91" s="192" t="s">
        <v>885</v>
      </c>
      <c r="F91" s="192" t="s">
        <v>885</v>
      </c>
      <c r="G91" s="193">
        <v>5</v>
      </c>
      <c r="H91" s="193">
        <v>2</v>
      </c>
      <c r="I91" s="75"/>
      <c r="J91" s="64"/>
    </row>
    <row r="92" spans="1:10" s="2" customFormat="1" ht="17.25" customHeight="1">
      <c r="A92" s="84">
        <v>3</v>
      </c>
      <c r="B92" s="59" t="s">
        <v>66</v>
      </c>
      <c r="C92" s="192" t="s">
        <v>889</v>
      </c>
      <c r="D92" s="192" t="s">
        <v>889</v>
      </c>
      <c r="E92" s="80"/>
      <c r="F92" s="192" t="s">
        <v>887</v>
      </c>
      <c r="G92" s="193">
        <v>4</v>
      </c>
      <c r="H92" s="193">
        <v>3</v>
      </c>
      <c r="I92" s="75"/>
      <c r="J92" s="64"/>
    </row>
    <row r="93" spans="1:10" s="2" customFormat="1" ht="17.25" customHeight="1">
      <c r="A93" s="84">
        <v>4</v>
      </c>
      <c r="B93" s="59" t="s">
        <v>641</v>
      </c>
      <c r="C93" s="192" t="s">
        <v>889</v>
      </c>
      <c r="D93" s="192" t="s">
        <v>889</v>
      </c>
      <c r="E93" s="192" t="s">
        <v>891</v>
      </c>
      <c r="F93" s="81"/>
      <c r="G93" s="193">
        <v>3</v>
      </c>
      <c r="H93" s="193">
        <v>4</v>
      </c>
      <c r="I93" s="75"/>
      <c r="J93" s="64"/>
    </row>
    <row r="94" spans="1:10" s="2" customFormat="1" ht="17.25" customHeight="1">
      <c r="A94" s="66" t="s">
        <v>763</v>
      </c>
      <c r="B94" s="82"/>
      <c r="C94" s="82"/>
      <c r="D94" s="85"/>
      <c r="E94" s="86"/>
      <c r="F94" s="83"/>
      <c r="G94" s="76"/>
      <c r="H94" s="76"/>
      <c r="I94" s="75"/>
      <c r="J94" s="64"/>
    </row>
    <row r="95" spans="1:10" s="2" customFormat="1" ht="17.25" customHeight="1">
      <c r="A95" s="115" t="s">
        <v>604</v>
      </c>
      <c r="B95" s="84" t="s">
        <v>762</v>
      </c>
      <c r="C95" s="58" t="str">
        <f>B96</f>
        <v>会津ベテラン会遠</v>
      </c>
      <c r="D95" s="58" t="str">
        <f>B97</f>
        <v>ドレミ松坂</v>
      </c>
      <c r="E95" s="89" t="str">
        <f>B98</f>
        <v>田村市ラージA</v>
      </c>
      <c r="F95" s="79" t="str">
        <f>B99</f>
        <v>いわきＫＰＭ</v>
      </c>
      <c r="G95" s="58" t="s">
        <v>0</v>
      </c>
      <c r="H95" s="58" t="s">
        <v>1</v>
      </c>
      <c r="I95" s="75"/>
      <c r="J95" s="64"/>
    </row>
    <row r="96" spans="1:10" s="2" customFormat="1" ht="17.25" customHeight="1">
      <c r="A96" s="84">
        <v>1</v>
      </c>
      <c r="B96" s="59" t="s">
        <v>635</v>
      </c>
      <c r="C96" s="80"/>
      <c r="D96" s="192" t="s">
        <v>885</v>
      </c>
      <c r="E96" s="58"/>
      <c r="F96" s="192" t="s">
        <v>885</v>
      </c>
      <c r="G96" s="193">
        <v>4</v>
      </c>
      <c r="H96" s="193">
        <v>1</v>
      </c>
      <c r="I96" s="75"/>
      <c r="J96" s="64"/>
    </row>
    <row r="97" spans="1:10" s="2" customFormat="1" ht="17.25" customHeight="1">
      <c r="A97" s="84">
        <v>2</v>
      </c>
      <c r="B97" s="59" t="s">
        <v>639</v>
      </c>
      <c r="C97" s="192" t="s">
        <v>889</v>
      </c>
      <c r="D97" s="80"/>
      <c r="E97" s="58"/>
      <c r="F97" s="192" t="s">
        <v>885</v>
      </c>
      <c r="G97" s="193">
        <v>3</v>
      </c>
      <c r="H97" s="193">
        <v>2</v>
      </c>
      <c r="I97" s="75"/>
      <c r="J97" s="64"/>
    </row>
    <row r="98" spans="1:10" s="2" customFormat="1" ht="17.25" customHeight="1">
      <c r="A98" s="84">
        <v>3</v>
      </c>
      <c r="B98" s="59" t="s">
        <v>642</v>
      </c>
      <c r="C98" s="58"/>
      <c r="D98" s="58"/>
      <c r="E98" s="80"/>
      <c r="F98" s="79"/>
      <c r="G98" s="193"/>
      <c r="H98" s="193"/>
      <c r="I98" s="291" t="s">
        <v>892</v>
      </c>
      <c r="J98" s="64"/>
    </row>
    <row r="99" spans="1:10" s="2" customFormat="1" ht="17.25" customHeight="1">
      <c r="A99" s="84">
        <v>4</v>
      </c>
      <c r="B99" s="59" t="s">
        <v>645</v>
      </c>
      <c r="C99" s="192" t="s">
        <v>889</v>
      </c>
      <c r="D99" s="192" t="s">
        <v>889</v>
      </c>
      <c r="E99" s="77"/>
      <c r="F99" s="81"/>
      <c r="G99" s="193">
        <v>2</v>
      </c>
      <c r="H99" s="193">
        <v>3</v>
      </c>
      <c r="I99" s="75"/>
      <c r="J99" s="64"/>
    </row>
    <row r="100" spans="1:10" s="2" customFormat="1" ht="17.25" customHeight="1">
      <c r="A100" s="66" t="s">
        <v>764</v>
      </c>
      <c r="B100" s="82"/>
      <c r="C100" s="82"/>
      <c r="D100" s="85"/>
      <c r="E100" s="86"/>
      <c r="F100" s="83"/>
      <c r="G100" s="76"/>
      <c r="H100" s="76"/>
      <c r="I100" s="75"/>
      <c r="J100" s="64"/>
    </row>
    <row r="101" spans="1:10" s="2" customFormat="1" ht="17.25" customHeight="1">
      <c r="A101" s="115" t="s">
        <v>604</v>
      </c>
      <c r="B101" s="84" t="s">
        <v>765</v>
      </c>
      <c r="C101" s="58" t="str">
        <f>B102</f>
        <v>TEN　ALL中</v>
      </c>
      <c r="D101" s="58" t="str">
        <f>B103</f>
        <v>福島卓翔会</v>
      </c>
      <c r="E101" s="89" t="str">
        <f>B104</f>
        <v>会津ベテラン会中</v>
      </c>
      <c r="F101" s="58" t="s">
        <v>0</v>
      </c>
      <c r="G101" s="58" t="s">
        <v>1</v>
      </c>
      <c r="H101" s="75"/>
      <c r="I101" s="64"/>
      <c r="J101" s="96"/>
    </row>
    <row r="102" spans="1:10" s="2" customFormat="1" ht="17.25" customHeight="1">
      <c r="A102" s="84">
        <v>1</v>
      </c>
      <c r="B102" s="59" t="s">
        <v>636</v>
      </c>
      <c r="C102" s="80"/>
      <c r="D102" s="192" t="s">
        <v>885</v>
      </c>
      <c r="E102" s="192" t="s">
        <v>885</v>
      </c>
      <c r="F102" s="193">
        <v>4</v>
      </c>
      <c r="G102" s="193">
        <v>1</v>
      </c>
      <c r="H102" s="75"/>
      <c r="I102" s="64"/>
      <c r="J102" s="96"/>
    </row>
    <row r="103" spans="1:10" s="2" customFormat="1" ht="17.25" customHeight="1">
      <c r="A103" s="84">
        <v>2</v>
      </c>
      <c r="B103" s="59" t="s">
        <v>646</v>
      </c>
      <c r="C103" s="192" t="s">
        <v>889</v>
      </c>
      <c r="D103" s="80"/>
      <c r="E103" s="192" t="s">
        <v>885</v>
      </c>
      <c r="F103" s="193">
        <v>3</v>
      </c>
      <c r="G103" s="193">
        <v>2</v>
      </c>
      <c r="H103" s="75"/>
      <c r="I103" s="64"/>
      <c r="J103" s="96"/>
    </row>
    <row r="104" spans="1:10" s="2" customFormat="1" ht="17.25" customHeight="1">
      <c r="A104" s="84">
        <v>3</v>
      </c>
      <c r="B104" s="59" t="s">
        <v>643</v>
      </c>
      <c r="C104" s="192" t="s">
        <v>889</v>
      </c>
      <c r="D104" s="192" t="s">
        <v>889</v>
      </c>
      <c r="E104" s="80"/>
      <c r="F104" s="193">
        <v>2</v>
      </c>
      <c r="G104" s="193">
        <v>3</v>
      </c>
      <c r="H104" s="75"/>
      <c r="I104" s="64"/>
      <c r="J104" s="96"/>
    </row>
    <row r="105" spans="1:10" s="2" customFormat="1" ht="17.25" customHeight="1">
      <c r="A105" s="66" t="s">
        <v>618</v>
      </c>
      <c r="B105" s="85"/>
      <c r="C105" s="105"/>
      <c r="D105" s="106"/>
      <c r="E105" s="86"/>
      <c r="F105" s="83"/>
      <c r="G105" s="76"/>
      <c r="H105" s="76"/>
      <c r="I105" s="75"/>
      <c r="J105" s="64"/>
    </row>
    <row r="106" spans="1:10" s="2" customFormat="1" ht="17.25" customHeight="1">
      <c r="A106" s="115" t="s">
        <v>604</v>
      </c>
      <c r="B106" s="48" t="s">
        <v>874</v>
      </c>
      <c r="C106" s="89" t="str">
        <f>B107</f>
        <v>スカイクラブ安齋</v>
      </c>
      <c r="D106" s="78" t="str">
        <f>B108</f>
        <v>梅桜ラージ</v>
      </c>
      <c r="E106" s="78" t="str">
        <f>B109</f>
        <v>田村市ラージＢ</v>
      </c>
      <c r="F106" s="58" t="s">
        <v>0</v>
      </c>
      <c r="G106" s="58" t="s">
        <v>1</v>
      </c>
      <c r="H106" s="75"/>
      <c r="I106" s="75"/>
      <c r="J106" s="64"/>
    </row>
    <row r="107" spans="1:10" s="2" customFormat="1" ht="17.25" customHeight="1">
      <c r="A107" s="84">
        <v>1</v>
      </c>
      <c r="B107" s="59" t="s">
        <v>637</v>
      </c>
      <c r="C107" s="80"/>
      <c r="D107" s="192" t="s">
        <v>887</v>
      </c>
      <c r="E107" s="192" t="s">
        <v>885</v>
      </c>
      <c r="F107" s="193">
        <v>4</v>
      </c>
      <c r="G107" s="193">
        <v>1</v>
      </c>
      <c r="H107" s="75"/>
      <c r="I107" s="75"/>
      <c r="J107" s="64"/>
    </row>
    <row r="108" spans="1:10" s="2" customFormat="1" ht="17.25" customHeight="1">
      <c r="A108" s="84">
        <v>2</v>
      </c>
      <c r="B108" s="59" t="s">
        <v>638</v>
      </c>
      <c r="C108" s="192" t="s">
        <v>891</v>
      </c>
      <c r="D108" s="80"/>
      <c r="E108" s="192" t="s">
        <v>885</v>
      </c>
      <c r="F108" s="193">
        <v>3</v>
      </c>
      <c r="G108" s="193">
        <v>2</v>
      </c>
      <c r="H108" s="75"/>
      <c r="I108" s="75"/>
      <c r="J108" s="64"/>
    </row>
    <row r="109" spans="1:10" s="2" customFormat="1" ht="17.25" customHeight="1">
      <c r="A109" s="84">
        <v>3</v>
      </c>
      <c r="B109" s="59" t="s">
        <v>644</v>
      </c>
      <c r="C109" s="192" t="s">
        <v>889</v>
      </c>
      <c r="D109" s="192" t="s">
        <v>889</v>
      </c>
      <c r="E109" s="80"/>
      <c r="F109" s="193">
        <v>2</v>
      </c>
      <c r="G109" s="193">
        <v>3</v>
      </c>
      <c r="H109" s="75"/>
      <c r="I109" s="75"/>
      <c r="J109" s="64"/>
    </row>
    <row r="110" spans="1:10" s="2" customFormat="1" ht="17.25" customHeight="1">
      <c r="A110" s="66" t="s">
        <v>618</v>
      </c>
      <c r="B110" s="85"/>
      <c r="C110" s="154"/>
      <c r="D110" s="155"/>
      <c r="E110" s="155"/>
      <c r="F110" s="156"/>
      <c r="G110" s="155"/>
      <c r="H110" s="76"/>
      <c r="I110" s="75"/>
      <c r="J110" s="64"/>
    </row>
    <row r="111" spans="1:10" ht="19.5" customHeight="1" thickBot="1">
      <c r="A111" s="334" t="s">
        <v>724</v>
      </c>
      <c r="B111" s="334"/>
      <c r="C111" s="334"/>
      <c r="D111" s="334"/>
      <c r="E111" s="334"/>
      <c r="F111" s="334"/>
      <c r="G111" s="334"/>
      <c r="H111" s="150"/>
      <c r="I111" s="76"/>
      <c r="J111" s="64"/>
    </row>
    <row r="112" spans="1:10" ht="12" customHeight="1" thickTop="1" thickBot="1">
      <c r="A112" s="323" t="s">
        <v>20</v>
      </c>
      <c r="B112" s="302" t="str">
        <f>B90</f>
        <v>福島ラージT</v>
      </c>
      <c r="C112" s="305" t="str">
        <f>B91</f>
        <v>会津ベテラン会瓜</v>
      </c>
      <c r="D112" s="317" t="str">
        <f>B92</f>
        <v>いわき錦クラブ</v>
      </c>
      <c r="E112" s="317" t="str">
        <f>B93</f>
        <v>たんぽぽモリ</v>
      </c>
      <c r="F112" s="16"/>
      <c r="G112" s="16"/>
      <c r="H112" s="17"/>
      <c r="I112" s="16"/>
      <c r="J112" s="2"/>
    </row>
    <row r="113" spans="1:10" ht="12" customHeight="1" thickTop="1" thickBot="1">
      <c r="A113" s="323"/>
      <c r="B113" s="303"/>
      <c r="C113" s="309"/>
      <c r="D113" s="317"/>
      <c r="E113" s="307"/>
      <c r="F113" s="195" t="s">
        <v>766</v>
      </c>
      <c r="G113" s="209"/>
      <c r="H113" s="16"/>
      <c r="I113" s="16"/>
      <c r="J113" s="7"/>
    </row>
    <row r="114" spans="1:10" ht="12" customHeight="1" thickTop="1">
      <c r="A114" s="312" t="s">
        <v>26</v>
      </c>
      <c r="B114" s="311" t="str">
        <f>B102</f>
        <v>TEN　ALL中</v>
      </c>
      <c r="C114" s="302" t="str">
        <f>B103</f>
        <v>福島卓翔会</v>
      </c>
      <c r="D114" s="305" t="str">
        <f>B104</f>
        <v>会津ベテラン会中</v>
      </c>
      <c r="E114" s="320" t="s">
        <v>333</v>
      </c>
      <c r="F114" s="196" t="s">
        <v>738</v>
      </c>
      <c r="G114" s="238">
        <v>0</v>
      </c>
      <c r="H114" s="209"/>
      <c r="I114" s="16"/>
      <c r="J114" s="7"/>
    </row>
    <row r="115" spans="1:10" ht="12" customHeight="1" thickBot="1">
      <c r="A115" s="312"/>
      <c r="B115" s="307"/>
      <c r="C115" s="303"/>
      <c r="D115" s="305"/>
      <c r="E115" s="319"/>
      <c r="F115" s="32"/>
      <c r="G115" s="201" t="s">
        <v>768</v>
      </c>
      <c r="H115" s="16"/>
      <c r="I115" s="16"/>
      <c r="J115" s="7"/>
    </row>
    <row r="116" spans="1:10" ht="12" customHeight="1" thickTop="1" thickBot="1">
      <c r="A116" s="312" t="s">
        <v>19</v>
      </c>
      <c r="B116" s="307" t="str">
        <f>B96</f>
        <v>会津ベテラン会遠</v>
      </c>
      <c r="C116" s="302" t="str">
        <f>B97</f>
        <v>ドレミ松坂</v>
      </c>
      <c r="D116" s="305" t="str">
        <f>B98</f>
        <v>田村市ラージA</v>
      </c>
      <c r="E116" s="317" t="str">
        <f>B99</f>
        <v>いわきＫＰＭ</v>
      </c>
      <c r="F116" s="16"/>
      <c r="G116" s="16" t="s">
        <v>753</v>
      </c>
      <c r="H116" s="195"/>
      <c r="I116" s="209"/>
      <c r="J116" s="7"/>
    </row>
    <row r="117" spans="1:10" ht="12" customHeight="1" thickTop="1" thickBot="1">
      <c r="A117" s="312"/>
      <c r="B117" s="320"/>
      <c r="C117" s="303"/>
      <c r="D117" s="305"/>
      <c r="E117" s="307"/>
      <c r="F117" s="195" t="s">
        <v>767</v>
      </c>
      <c r="G117" s="213"/>
      <c r="H117" s="215">
        <v>0</v>
      </c>
      <c r="I117" s="16"/>
      <c r="J117" s="7"/>
    </row>
    <row r="118" spans="1:10" ht="12" customHeight="1" thickTop="1">
      <c r="A118" s="323" t="s">
        <v>33</v>
      </c>
      <c r="B118" s="302" t="str">
        <f>B107</f>
        <v>スカイクラブ安齋</v>
      </c>
      <c r="C118" s="304" t="str">
        <f>B108</f>
        <v>梅桜ラージ</v>
      </c>
      <c r="D118" s="317" t="str">
        <f>B109</f>
        <v>田村市ラージＢ</v>
      </c>
      <c r="E118" s="318" t="s">
        <v>333</v>
      </c>
      <c r="F118" s="18" t="s">
        <v>738</v>
      </c>
      <c r="G118" s="226">
        <v>1</v>
      </c>
      <c r="H118" s="201"/>
      <c r="I118" s="16"/>
      <c r="J118" s="7"/>
    </row>
    <row r="119" spans="1:10" ht="12" customHeight="1" thickBot="1">
      <c r="A119" s="323"/>
      <c r="B119" s="303"/>
      <c r="C119" s="305"/>
      <c r="D119" s="317"/>
      <c r="E119" s="319"/>
      <c r="F119" s="16"/>
      <c r="G119" s="16"/>
      <c r="H119" s="201"/>
      <c r="I119" s="16"/>
      <c r="J119" s="7"/>
    </row>
    <row r="120" spans="1:10" ht="12" customHeight="1" thickTop="1" thickBot="1">
      <c r="A120" s="323" t="s">
        <v>80</v>
      </c>
      <c r="B120" s="302" t="str">
        <f>B114</f>
        <v>TEN　ALL中</v>
      </c>
      <c r="C120" s="305" t="str">
        <f>C114</f>
        <v>福島卓翔会</v>
      </c>
      <c r="D120" s="317" t="str">
        <f>D114</f>
        <v>会津ベテラン会中</v>
      </c>
      <c r="E120" s="318" t="s">
        <v>333</v>
      </c>
      <c r="F120" s="16"/>
      <c r="G120" s="16"/>
      <c r="H120" s="16" t="s">
        <v>769</v>
      </c>
      <c r="I120" s="194"/>
      <c r="J120" s="7"/>
    </row>
    <row r="121" spans="1:10" ht="12" customHeight="1" thickTop="1" thickBot="1">
      <c r="A121" s="323"/>
      <c r="B121" s="303"/>
      <c r="C121" s="309"/>
      <c r="D121" s="317"/>
      <c r="E121" s="311"/>
      <c r="F121" s="195" t="s">
        <v>602</v>
      </c>
      <c r="G121" s="209"/>
      <c r="H121" s="19" t="s">
        <v>777</v>
      </c>
      <c r="I121" s="16"/>
      <c r="J121" s="7"/>
    </row>
    <row r="122" spans="1:10" s="2" customFormat="1" ht="12" customHeight="1" thickTop="1">
      <c r="A122" s="312" t="s">
        <v>21</v>
      </c>
      <c r="B122" s="311" t="str">
        <f>B112</f>
        <v>福島ラージT</v>
      </c>
      <c r="C122" s="302" t="str">
        <f>C112</f>
        <v>会津ベテラン会瓜</v>
      </c>
      <c r="D122" s="305" t="str">
        <f>D112</f>
        <v>いわき錦クラブ</v>
      </c>
      <c r="E122" s="317" t="str">
        <f>E112</f>
        <v>たんぽぽモリ</v>
      </c>
      <c r="F122" s="204" t="s">
        <v>738</v>
      </c>
      <c r="G122" s="212">
        <v>0</v>
      </c>
      <c r="H122" s="213"/>
      <c r="I122" s="16"/>
      <c r="J122" s="7"/>
    </row>
    <row r="123" spans="1:10" s="2" customFormat="1" ht="12" customHeight="1" thickBot="1">
      <c r="A123" s="312"/>
      <c r="B123" s="307"/>
      <c r="C123" s="303"/>
      <c r="D123" s="305"/>
      <c r="E123" s="317"/>
      <c r="F123" s="32"/>
      <c r="G123" s="201" t="s">
        <v>603</v>
      </c>
      <c r="H123" s="19"/>
      <c r="I123" s="209">
        <v>0</v>
      </c>
      <c r="J123" s="7"/>
    </row>
    <row r="124" spans="1:10" s="2" customFormat="1" ht="12" customHeight="1" thickTop="1">
      <c r="A124" s="312" t="s">
        <v>31</v>
      </c>
      <c r="B124" s="307" t="str">
        <f>B118</f>
        <v>スカイクラブ安齋</v>
      </c>
      <c r="C124" s="302" t="str">
        <f>C118</f>
        <v>梅桜ラージ</v>
      </c>
      <c r="D124" s="305" t="str">
        <f>D118</f>
        <v>田村市ラージＢ</v>
      </c>
      <c r="E124" s="318" t="s">
        <v>333</v>
      </c>
      <c r="F124" s="32"/>
      <c r="G124" s="16" t="s">
        <v>753</v>
      </c>
      <c r="H124" s="194"/>
      <c r="I124" s="16"/>
      <c r="J124" s="7"/>
    </row>
    <row r="125" spans="1:10" s="2" customFormat="1" ht="12" customHeight="1" thickBot="1">
      <c r="A125" s="312"/>
      <c r="B125" s="320"/>
      <c r="C125" s="303"/>
      <c r="D125" s="305"/>
      <c r="E125" s="319"/>
      <c r="F125" s="33" t="s">
        <v>770</v>
      </c>
      <c r="G125" s="213">
        <v>0</v>
      </c>
      <c r="H125" s="209">
        <v>1</v>
      </c>
      <c r="I125" s="16"/>
      <c r="J125" s="7"/>
    </row>
    <row r="126" spans="1:10" s="2" customFormat="1" ht="12" customHeight="1" thickTop="1" thickBot="1">
      <c r="A126" s="323" t="s">
        <v>25</v>
      </c>
      <c r="B126" s="302" t="str">
        <f>B116</f>
        <v>会津ベテラン会遠</v>
      </c>
      <c r="C126" s="304" t="str">
        <f>C116</f>
        <v>ドレミ松坂</v>
      </c>
      <c r="D126" s="317" t="str">
        <f>D116</f>
        <v>田村市ラージA</v>
      </c>
      <c r="E126" s="307" t="str">
        <f>E116</f>
        <v>いわきＫＰＭ</v>
      </c>
      <c r="F126" s="198" t="s">
        <v>738</v>
      </c>
      <c r="G126" s="214"/>
      <c r="H126" s="16"/>
      <c r="I126" s="16"/>
      <c r="J126" s="7"/>
    </row>
    <row r="127" spans="1:10" s="2" customFormat="1" ht="12" customHeight="1" thickTop="1" thickBot="1">
      <c r="A127" s="323"/>
      <c r="B127" s="303"/>
      <c r="C127" s="305"/>
      <c r="D127" s="317"/>
      <c r="E127" s="317"/>
      <c r="F127" s="16"/>
      <c r="G127" s="16"/>
      <c r="H127" s="16"/>
      <c r="I127" s="16"/>
      <c r="J127" s="7"/>
    </row>
    <row r="128" spans="1:10" s="2" customFormat="1" ht="19.5" customHeight="1" thickTop="1" thickBot="1">
      <c r="A128" s="132" t="s">
        <v>588</v>
      </c>
      <c r="B128" s="132"/>
      <c r="C128" s="132"/>
      <c r="D128" s="132"/>
      <c r="E128" s="132"/>
      <c r="F128" s="62"/>
      <c r="G128" s="62"/>
      <c r="H128" s="150"/>
      <c r="I128" s="76"/>
      <c r="J128" s="71"/>
    </row>
    <row r="129" spans="1:10" s="2" customFormat="1" ht="12" customHeight="1" thickTop="1" thickBot="1">
      <c r="A129" s="312" t="s">
        <v>22</v>
      </c>
      <c r="B129" s="317" t="str">
        <f>C89</f>
        <v>福島ラージT</v>
      </c>
      <c r="C129" s="307" t="str">
        <f>D89</f>
        <v>会津ベテラン会瓜</v>
      </c>
      <c r="D129" s="302" t="str">
        <f>E89</f>
        <v>いわき錦クラブ</v>
      </c>
      <c r="E129" s="305" t="str">
        <f>F89</f>
        <v>たんぽぽモリ</v>
      </c>
      <c r="F129" s="70"/>
      <c r="G129" s="70"/>
      <c r="H129" s="70"/>
      <c r="I129" s="70"/>
      <c r="J129" s="71"/>
    </row>
    <row r="130" spans="1:10" ht="12" customHeight="1" thickTop="1" thickBot="1">
      <c r="A130" s="312"/>
      <c r="B130" s="317"/>
      <c r="C130" s="307"/>
      <c r="D130" s="303"/>
      <c r="E130" s="310"/>
      <c r="F130" s="216"/>
      <c r="G130" s="235"/>
      <c r="H130" s="209"/>
      <c r="I130" s="70"/>
      <c r="J130" s="71"/>
    </row>
    <row r="131" spans="1:10" ht="12" customHeight="1" thickTop="1" thickBot="1">
      <c r="A131" s="312" t="s">
        <v>24</v>
      </c>
      <c r="B131" s="317" t="str">
        <f>C95</f>
        <v>会津ベテラン会遠</v>
      </c>
      <c r="C131" s="317" t="str">
        <f>D95</f>
        <v>ドレミ松坂</v>
      </c>
      <c r="D131" s="319" t="str">
        <f>E95</f>
        <v>田村市ラージA</v>
      </c>
      <c r="E131" s="317" t="str">
        <f>F95</f>
        <v>いわきＫＰＭ</v>
      </c>
      <c r="F131" s="239"/>
      <c r="G131" s="236" t="s">
        <v>772</v>
      </c>
      <c r="H131" s="70"/>
      <c r="I131" s="70"/>
      <c r="J131" s="71"/>
    </row>
    <row r="132" spans="1:10" ht="12" customHeight="1" thickTop="1" thickBot="1">
      <c r="A132" s="312"/>
      <c r="B132" s="317"/>
      <c r="C132" s="317"/>
      <c r="D132" s="318"/>
      <c r="E132" s="317"/>
      <c r="F132" s="129" t="s">
        <v>771</v>
      </c>
      <c r="G132" s="116" t="s">
        <v>753</v>
      </c>
      <c r="H132" s="240">
        <v>0</v>
      </c>
      <c r="I132" s="209">
        <v>0</v>
      </c>
      <c r="J132" s="71"/>
    </row>
    <row r="133" spans="1:10" ht="12" customHeight="1" thickTop="1" thickBot="1">
      <c r="A133" s="312" t="s">
        <v>32</v>
      </c>
      <c r="B133" s="317" t="str">
        <f>C106</f>
        <v>スカイクラブ安齋</v>
      </c>
      <c r="C133" s="307" t="str">
        <f>D106</f>
        <v>梅桜ラージ</v>
      </c>
      <c r="D133" s="302" t="str">
        <f>E106</f>
        <v>田村市ラージＢ</v>
      </c>
      <c r="E133" s="337" t="s">
        <v>333</v>
      </c>
      <c r="F133" s="219" t="s">
        <v>738</v>
      </c>
      <c r="G133" s="214"/>
      <c r="H133" s="74"/>
      <c r="I133" s="70"/>
      <c r="J133" s="71"/>
    </row>
    <row r="134" spans="1:10" ht="12" customHeight="1" thickTop="1" thickBot="1">
      <c r="A134" s="312"/>
      <c r="B134" s="317"/>
      <c r="C134" s="307"/>
      <c r="D134" s="303"/>
      <c r="E134" s="304"/>
      <c r="F134" s="70"/>
      <c r="G134" s="70"/>
      <c r="H134" s="74" t="s">
        <v>775</v>
      </c>
      <c r="I134" s="116"/>
      <c r="J134" s="71"/>
    </row>
    <row r="135" spans="1:10" ht="12" customHeight="1" thickTop="1">
      <c r="A135" s="312" t="s">
        <v>27</v>
      </c>
      <c r="B135" s="317" t="str">
        <f>B114</f>
        <v>TEN　ALL中</v>
      </c>
      <c r="C135" s="307" t="str">
        <f>C114</f>
        <v>福島卓翔会</v>
      </c>
      <c r="D135" s="302" t="str">
        <f>D114</f>
        <v>会津ベテラン会中</v>
      </c>
      <c r="E135" s="309" t="str">
        <f>E114</f>
        <v>bye</v>
      </c>
      <c r="F135" s="70"/>
      <c r="G135" s="70"/>
      <c r="H135" s="70" t="s">
        <v>777</v>
      </c>
      <c r="I135" s="225"/>
      <c r="J135" s="71"/>
    </row>
    <row r="136" spans="1:10" ht="12" customHeight="1" thickBot="1">
      <c r="A136" s="312"/>
      <c r="B136" s="317"/>
      <c r="C136" s="307"/>
      <c r="D136" s="303"/>
      <c r="E136" s="324"/>
      <c r="F136" s="72" t="s">
        <v>773</v>
      </c>
      <c r="G136" s="209">
        <v>0</v>
      </c>
      <c r="H136" s="223"/>
      <c r="I136" s="70"/>
      <c r="J136" s="71"/>
    </row>
    <row r="137" spans="1:10" ht="12" customHeight="1" thickTop="1" thickBot="1">
      <c r="A137" s="312" t="s">
        <v>59</v>
      </c>
      <c r="B137" s="317" t="str">
        <f>B129</f>
        <v>福島ラージT</v>
      </c>
      <c r="C137" s="317" t="str">
        <f>C129</f>
        <v>会津ベテラン会瓜</v>
      </c>
      <c r="D137" s="311" t="str">
        <f>D129</f>
        <v>いわき錦クラブ</v>
      </c>
      <c r="E137" s="331" t="str">
        <f>E129</f>
        <v>たんぽぽモリ</v>
      </c>
      <c r="F137" s="237" t="s">
        <v>738</v>
      </c>
      <c r="G137" s="214"/>
      <c r="H137" s="211">
        <v>1</v>
      </c>
      <c r="I137" s="209"/>
      <c r="J137" s="71"/>
    </row>
    <row r="138" spans="1:10" ht="12" customHeight="1" thickTop="1" thickBot="1">
      <c r="A138" s="312"/>
      <c r="B138" s="317"/>
      <c r="C138" s="317"/>
      <c r="D138" s="307"/>
      <c r="E138" s="303"/>
      <c r="F138" s="70"/>
      <c r="G138" s="223" t="s">
        <v>774</v>
      </c>
      <c r="H138" s="70"/>
      <c r="I138" s="70"/>
      <c r="J138" s="71"/>
    </row>
    <row r="139" spans="1:10" ht="12" customHeight="1" thickTop="1" thickBot="1">
      <c r="A139" s="312" t="s">
        <v>23</v>
      </c>
      <c r="B139" s="317" t="str">
        <f>C95</f>
        <v>会津ベテラン会遠</v>
      </c>
      <c r="C139" s="317" t="str">
        <f>D95</f>
        <v>ドレミ松坂</v>
      </c>
      <c r="D139" s="307" t="str">
        <f>E95</f>
        <v>田村市ラージA</v>
      </c>
      <c r="E139" s="331" t="str">
        <f>F95</f>
        <v>いわきＫＰＭ</v>
      </c>
      <c r="F139" s="237"/>
      <c r="G139" s="224" t="s">
        <v>776</v>
      </c>
      <c r="H139" s="209"/>
      <c r="I139" s="70"/>
      <c r="J139" s="71"/>
    </row>
    <row r="140" spans="1:10" ht="12" customHeight="1" thickTop="1" thickBot="1">
      <c r="A140" s="312"/>
      <c r="B140" s="317"/>
      <c r="C140" s="317"/>
      <c r="D140" s="307"/>
      <c r="E140" s="303"/>
      <c r="F140" s="70"/>
      <c r="G140" s="76"/>
      <c r="H140" s="76"/>
      <c r="I140" s="76"/>
      <c r="J140" s="71"/>
    </row>
    <row r="141" spans="1:10" ht="23.25" customHeight="1" thickTop="1">
      <c r="A141" s="119" t="s">
        <v>303</v>
      </c>
      <c r="B141" s="52"/>
      <c r="C141" s="52"/>
      <c r="D141" s="52"/>
      <c r="E141" s="52"/>
      <c r="F141" s="52"/>
      <c r="G141" s="335" t="s">
        <v>778</v>
      </c>
      <c r="H141" s="335"/>
      <c r="I141" s="335"/>
      <c r="J141" s="335"/>
    </row>
    <row r="142" spans="1:10" ht="16.5" customHeight="1">
      <c r="A142" s="6" t="s">
        <v>30</v>
      </c>
      <c r="B142" s="2"/>
      <c r="C142" s="52"/>
      <c r="D142" s="52"/>
      <c r="E142" s="52"/>
      <c r="F142" s="52"/>
      <c r="G142" s="2"/>
      <c r="H142" s="6"/>
      <c r="I142" s="51"/>
      <c r="J142" s="2"/>
    </row>
    <row r="143" spans="1:10" ht="16.5" customHeight="1">
      <c r="A143" s="115" t="s">
        <v>605</v>
      </c>
      <c r="B143" s="48" t="s">
        <v>779</v>
      </c>
      <c r="C143" s="94" t="str">
        <f>B144</f>
        <v>TEN　ALL　天</v>
      </c>
      <c r="D143" s="46" t="str">
        <f>B145</f>
        <v>会津ベテラン会　大</v>
      </c>
      <c r="E143" s="59" t="str">
        <f>B146</f>
        <v>ドレミ矢吹</v>
      </c>
      <c r="F143" s="46" t="s">
        <v>0</v>
      </c>
      <c r="G143" s="46" t="s">
        <v>1</v>
      </c>
      <c r="H143" s="64"/>
      <c r="I143" s="64"/>
    </row>
    <row r="144" spans="1:10" ht="16.5" customHeight="1">
      <c r="A144" s="48">
        <v>1</v>
      </c>
      <c r="B144" s="59" t="s">
        <v>647</v>
      </c>
      <c r="C144" s="65"/>
      <c r="D144" s="192" t="s">
        <v>885</v>
      </c>
      <c r="E144" s="192" t="s">
        <v>885</v>
      </c>
      <c r="F144" s="241">
        <v>4</v>
      </c>
      <c r="G144" s="241">
        <v>1</v>
      </c>
      <c r="H144" s="64"/>
      <c r="I144" s="64"/>
    </row>
    <row r="145" spans="1:10" ht="16.5" customHeight="1">
      <c r="A145" s="48">
        <v>2</v>
      </c>
      <c r="B145" s="59" t="s">
        <v>656</v>
      </c>
      <c r="C145" s="192" t="s">
        <v>889</v>
      </c>
      <c r="D145" s="65"/>
      <c r="E145" s="192" t="s">
        <v>889</v>
      </c>
      <c r="F145" s="241">
        <v>2</v>
      </c>
      <c r="G145" s="241">
        <v>3</v>
      </c>
      <c r="H145" s="64"/>
      <c r="I145" s="64"/>
    </row>
    <row r="146" spans="1:10" ht="16.5" customHeight="1">
      <c r="A146" s="48">
        <v>3</v>
      </c>
      <c r="B146" s="59" t="s">
        <v>657</v>
      </c>
      <c r="C146" s="192" t="s">
        <v>889</v>
      </c>
      <c r="D146" s="192" t="s">
        <v>885</v>
      </c>
      <c r="E146" s="65"/>
      <c r="F146" s="241">
        <v>3</v>
      </c>
      <c r="G146" s="241">
        <v>2</v>
      </c>
      <c r="H146" s="64"/>
      <c r="I146" s="64"/>
    </row>
    <row r="147" spans="1:10" ht="16.5" customHeight="1">
      <c r="A147" s="66" t="s">
        <v>616</v>
      </c>
      <c r="B147" s="67"/>
      <c r="C147" s="101"/>
      <c r="D147" s="69"/>
      <c r="E147" s="88"/>
      <c r="F147" s="68"/>
      <c r="G147" s="69"/>
      <c r="H147" s="69"/>
      <c r="I147" s="64"/>
      <c r="J147" s="64"/>
    </row>
    <row r="148" spans="1:10" ht="16.5" customHeight="1">
      <c r="A148" s="115" t="s">
        <v>605</v>
      </c>
      <c r="B148" s="48" t="s">
        <v>780</v>
      </c>
      <c r="C148" s="59" t="str">
        <f>B149</f>
        <v>会津ベテラン会　新</v>
      </c>
      <c r="D148" s="46" t="str">
        <f>B150</f>
        <v>GBいわき　Ｂ</v>
      </c>
      <c r="E148" s="87" t="str">
        <f>B151</f>
        <v>スカイクラブ石川</v>
      </c>
      <c r="F148" s="46" t="s">
        <v>0</v>
      </c>
      <c r="G148" s="46" t="s">
        <v>1</v>
      </c>
      <c r="H148" s="64"/>
      <c r="I148" s="64"/>
    </row>
    <row r="149" spans="1:10" ht="16.5" customHeight="1">
      <c r="A149" s="48">
        <v>1</v>
      </c>
      <c r="B149" s="59" t="s">
        <v>650</v>
      </c>
      <c r="C149" s="65"/>
      <c r="D149" s="192" t="s">
        <v>887</v>
      </c>
      <c r="E149" s="192" t="s">
        <v>885</v>
      </c>
      <c r="F149" s="241">
        <v>4</v>
      </c>
      <c r="G149" s="241">
        <v>1</v>
      </c>
      <c r="H149" s="64"/>
      <c r="I149" s="64"/>
    </row>
    <row r="150" spans="1:10" ht="16.5" customHeight="1">
      <c r="A150" s="48">
        <v>2</v>
      </c>
      <c r="B150" s="46" t="s">
        <v>655</v>
      </c>
      <c r="C150" s="192" t="s">
        <v>891</v>
      </c>
      <c r="D150" s="65"/>
      <c r="E150" s="192" t="s">
        <v>885</v>
      </c>
      <c r="F150" s="241">
        <v>3</v>
      </c>
      <c r="G150" s="241">
        <v>2</v>
      </c>
      <c r="H150" s="64"/>
      <c r="I150" s="64"/>
    </row>
    <row r="151" spans="1:10" ht="16.5" customHeight="1">
      <c r="A151" s="48">
        <v>3</v>
      </c>
      <c r="B151" s="46" t="s">
        <v>658</v>
      </c>
      <c r="C151" s="192" t="s">
        <v>889</v>
      </c>
      <c r="D151" s="192" t="s">
        <v>889</v>
      </c>
      <c r="E151" s="65"/>
      <c r="F151" s="241">
        <v>2</v>
      </c>
      <c r="G151" s="241">
        <v>3</v>
      </c>
      <c r="H151" s="64"/>
      <c r="I151" s="64"/>
    </row>
    <row r="152" spans="1:10" ht="16.5" customHeight="1">
      <c r="A152" s="66" t="s">
        <v>616</v>
      </c>
      <c r="B152" s="67"/>
      <c r="C152" s="101"/>
      <c r="D152" s="69"/>
      <c r="E152" s="90"/>
      <c r="F152" s="93"/>
      <c r="G152" s="69"/>
      <c r="H152" s="69"/>
      <c r="I152" s="64"/>
      <c r="J152" s="64"/>
    </row>
    <row r="153" spans="1:10" ht="16.5" customHeight="1">
      <c r="A153" s="115" t="s">
        <v>605</v>
      </c>
      <c r="B153" s="48" t="s">
        <v>781</v>
      </c>
      <c r="C153" s="59" t="str">
        <f>B154</f>
        <v>梅桜ラージ　京</v>
      </c>
      <c r="D153" s="46" t="str">
        <f>B155</f>
        <v>スカイクラブ藤原</v>
      </c>
      <c r="E153" s="46" t="str">
        <f>B156</f>
        <v>会津ベテラン会　栗</v>
      </c>
      <c r="F153" s="46" t="s">
        <v>0</v>
      </c>
      <c r="G153" s="46" t="s">
        <v>1</v>
      </c>
      <c r="H153" s="64"/>
      <c r="I153" s="64"/>
    </row>
    <row r="154" spans="1:10" ht="16.5" customHeight="1">
      <c r="A154" s="48">
        <v>1</v>
      </c>
      <c r="B154" s="59" t="s">
        <v>648</v>
      </c>
      <c r="C154" s="65"/>
      <c r="D154" s="192" t="s">
        <v>887</v>
      </c>
      <c r="E154" s="192" t="s">
        <v>885</v>
      </c>
      <c r="F154" s="241">
        <v>4</v>
      </c>
      <c r="G154" s="241">
        <v>1</v>
      </c>
      <c r="H154" s="64"/>
      <c r="I154" s="64"/>
    </row>
    <row r="155" spans="1:10" ht="16.5" customHeight="1">
      <c r="A155" s="48">
        <v>2</v>
      </c>
      <c r="B155" s="46" t="s">
        <v>654</v>
      </c>
      <c r="C155" s="192" t="s">
        <v>891</v>
      </c>
      <c r="D155" s="65"/>
      <c r="E155" s="192" t="s">
        <v>885</v>
      </c>
      <c r="F155" s="241">
        <v>3</v>
      </c>
      <c r="G155" s="241">
        <v>2</v>
      </c>
      <c r="H155" s="64"/>
      <c r="I155" s="64"/>
    </row>
    <row r="156" spans="1:10" ht="16.5" customHeight="1">
      <c r="A156" s="48">
        <v>3</v>
      </c>
      <c r="B156" s="46" t="s">
        <v>660</v>
      </c>
      <c r="C156" s="192" t="s">
        <v>889</v>
      </c>
      <c r="D156" s="192" t="s">
        <v>889</v>
      </c>
      <c r="E156" s="65"/>
      <c r="F156" s="241">
        <v>2</v>
      </c>
      <c r="G156" s="241">
        <v>3</v>
      </c>
      <c r="H156" s="64"/>
      <c r="I156" s="64"/>
    </row>
    <row r="157" spans="1:10" ht="16.5" customHeight="1">
      <c r="A157" s="66" t="s">
        <v>616</v>
      </c>
      <c r="B157" s="67"/>
      <c r="C157" s="101"/>
      <c r="D157" s="102"/>
      <c r="E157" s="90"/>
      <c r="F157" s="93"/>
      <c r="G157" s="69"/>
      <c r="H157" s="69"/>
      <c r="I157" s="64"/>
      <c r="J157" s="64"/>
    </row>
    <row r="158" spans="1:10" ht="16.5" customHeight="1">
      <c r="A158" s="115" t="s">
        <v>605</v>
      </c>
      <c r="B158" s="48" t="s">
        <v>782</v>
      </c>
      <c r="C158" s="59" t="str">
        <f>B159</f>
        <v>会津ベテラン会　前</v>
      </c>
      <c r="D158" s="59" t="str">
        <f>B160</f>
        <v>すずらん　岡</v>
      </c>
      <c r="E158" s="59" t="str">
        <f>B161</f>
        <v>常盤ラージ</v>
      </c>
      <c r="F158" s="46" t="s">
        <v>0</v>
      </c>
      <c r="G158" s="46" t="s">
        <v>1</v>
      </c>
      <c r="H158" s="64"/>
      <c r="I158" s="64"/>
    </row>
    <row r="159" spans="1:10" ht="16.5" customHeight="1">
      <c r="A159" s="48">
        <v>1</v>
      </c>
      <c r="B159" s="59" t="s">
        <v>649</v>
      </c>
      <c r="C159" s="65"/>
      <c r="D159" s="192" t="s">
        <v>887</v>
      </c>
      <c r="E159" s="192" t="s">
        <v>889</v>
      </c>
      <c r="F159" s="241">
        <v>3</v>
      </c>
      <c r="G159" s="241">
        <v>2</v>
      </c>
      <c r="H159" s="64"/>
      <c r="I159" s="64"/>
    </row>
    <row r="160" spans="1:10" ht="16.5" customHeight="1">
      <c r="A160" s="48">
        <v>2</v>
      </c>
      <c r="B160" s="46" t="s">
        <v>653</v>
      </c>
      <c r="C160" s="192" t="s">
        <v>891</v>
      </c>
      <c r="D160" s="65"/>
      <c r="E160" s="192" t="s">
        <v>891</v>
      </c>
      <c r="F160" s="241">
        <v>2</v>
      </c>
      <c r="G160" s="241">
        <v>3</v>
      </c>
      <c r="H160" s="64"/>
      <c r="I160" s="64"/>
    </row>
    <row r="161" spans="1:10" ht="16.5" customHeight="1">
      <c r="A161" s="48">
        <v>3</v>
      </c>
      <c r="B161" s="46" t="s">
        <v>659</v>
      </c>
      <c r="C161" s="192" t="s">
        <v>885</v>
      </c>
      <c r="D161" s="192" t="s">
        <v>887</v>
      </c>
      <c r="E161" s="65"/>
      <c r="F161" s="241">
        <v>4</v>
      </c>
      <c r="G161" s="241">
        <v>1</v>
      </c>
      <c r="H161" s="64"/>
      <c r="I161" s="64"/>
    </row>
    <row r="162" spans="1:10" ht="16.5" customHeight="1">
      <c r="A162" s="66" t="s">
        <v>616</v>
      </c>
      <c r="B162" s="67"/>
      <c r="C162" s="103"/>
      <c r="D162" s="69"/>
      <c r="E162" s="90"/>
      <c r="F162" s="93"/>
      <c r="G162" s="69"/>
      <c r="H162" s="69"/>
      <c r="I162" s="64"/>
      <c r="J162" s="64"/>
    </row>
    <row r="163" spans="1:10" ht="16.5" customHeight="1">
      <c r="A163" s="115" t="s">
        <v>605</v>
      </c>
      <c r="B163" s="48" t="s">
        <v>783</v>
      </c>
      <c r="C163" s="59" t="str">
        <f>B164</f>
        <v>GBいわき　A</v>
      </c>
      <c r="D163" s="59" t="str">
        <f>B165</f>
        <v>二本松卓研</v>
      </c>
      <c r="E163" s="59" t="str">
        <f>B166</f>
        <v>小山田卓球クラブ</v>
      </c>
      <c r="F163" s="46" t="s">
        <v>0</v>
      </c>
      <c r="G163" s="46" t="s">
        <v>1</v>
      </c>
      <c r="H163" s="64"/>
      <c r="I163" s="64"/>
    </row>
    <row r="164" spans="1:10" ht="16.5" customHeight="1">
      <c r="A164" s="48">
        <v>1</v>
      </c>
      <c r="B164" s="59" t="s">
        <v>651</v>
      </c>
      <c r="C164" s="65"/>
      <c r="D164" s="192" t="s">
        <v>885</v>
      </c>
      <c r="E164" s="192" t="s">
        <v>885</v>
      </c>
      <c r="F164" s="241">
        <v>4</v>
      </c>
      <c r="G164" s="241">
        <v>1</v>
      </c>
      <c r="H164" s="64"/>
      <c r="I164" s="64"/>
    </row>
    <row r="165" spans="1:10" ht="16.5" customHeight="1">
      <c r="A165" s="48">
        <v>2</v>
      </c>
      <c r="B165" s="46" t="s">
        <v>652</v>
      </c>
      <c r="C165" s="192" t="s">
        <v>889</v>
      </c>
      <c r="D165" s="65"/>
      <c r="E165" s="192" t="s">
        <v>885</v>
      </c>
      <c r="F165" s="241">
        <v>3</v>
      </c>
      <c r="G165" s="241">
        <v>2</v>
      </c>
      <c r="H165" s="64"/>
      <c r="I165" s="64"/>
    </row>
    <row r="166" spans="1:10" ht="16.5" customHeight="1">
      <c r="A166" s="48">
        <v>3</v>
      </c>
      <c r="B166" s="46" t="s">
        <v>467</v>
      </c>
      <c r="C166" s="192" t="s">
        <v>889</v>
      </c>
      <c r="D166" s="192" t="s">
        <v>889</v>
      </c>
      <c r="E166" s="65"/>
      <c r="F166" s="241">
        <v>2</v>
      </c>
      <c r="G166" s="241">
        <v>3</v>
      </c>
      <c r="H166" s="64"/>
      <c r="I166" s="64"/>
    </row>
    <row r="167" spans="1:10" ht="16.5" customHeight="1">
      <c r="A167" s="66" t="s">
        <v>616</v>
      </c>
      <c r="B167" s="67"/>
      <c r="C167" s="103"/>
      <c r="D167" s="69"/>
      <c r="E167" s="90"/>
      <c r="F167" s="93"/>
      <c r="G167" s="69"/>
      <c r="H167" s="69"/>
      <c r="I167" s="64"/>
      <c r="J167" s="64"/>
    </row>
    <row r="168" spans="1:10" ht="18.75" customHeight="1" thickBot="1">
      <c r="A168" s="63" t="s">
        <v>725</v>
      </c>
      <c r="B168" s="11"/>
      <c r="C168" s="118"/>
      <c r="D168" s="118"/>
      <c r="E168" s="4"/>
      <c r="F168" s="4"/>
      <c r="H168" s="4"/>
      <c r="I168" s="16"/>
      <c r="J168" s="2"/>
    </row>
    <row r="169" spans="1:10" ht="11.25" customHeight="1" thickTop="1" thickBot="1">
      <c r="A169" s="327" t="s">
        <v>20</v>
      </c>
      <c r="B169" s="326" t="str">
        <f>C$143</f>
        <v>TEN　ALL　天</v>
      </c>
      <c r="C169" s="308" t="str">
        <f>D$143</f>
        <v>会津ベテラン会　大</v>
      </c>
      <c r="D169" s="306" t="str">
        <f>E$143</f>
        <v>ドレミ矢吹</v>
      </c>
      <c r="E169" s="70"/>
      <c r="F169" s="70"/>
      <c r="G169" s="70"/>
      <c r="H169" s="70"/>
      <c r="I169" s="71"/>
    </row>
    <row r="170" spans="1:10" ht="11.25" customHeight="1" thickTop="1" thickBot="1">
      <c r="A170" s="328"/>
      <c r="B170" s="303"/>
      <c r="C170" s="309"/>
      <c r="D170" s="307"/>
      <c r="E170" s="216"/>
      <c r="F170" s="235"/>
      <c r="G170" s="209"/>
      <c r="H170" s="70"/>
      <c r="I170" s="71"/>
    </row>
    <row r="171" spans="1:10" ht="11.25" customHeight="1" thickTop="1" thickBot="1">
      <c r="A171" s="312" t="s">
        <v>19</v>
      </c>
      <c r="B171" s="311" t="str">
        <f>C$148</f>
        <v>会津ベテラン会　新</v>
      </c>
      <c r="C171" s="302" t="str">
        <f>D$148</f>
        <v>GBいわき　Ｂ</v>
      </c>
      <c r="D171" s="305" t="str">
        <f>E$148</f>
        <v>スカイクラブ石川</v>
      </c>
      <c r="E171" s="229"/>
      <c r="F171" s="16" t="s">
        <v>785</v>
      </c>
      <c r="G171" s="234"/>
      <c r="H171" s="16"/>
      <c r="I171" s="31"/>
    </row>
    <row r="172" spans="1:10" ht="11.25" customHeight="1" thickTop="1" thickBot="1">
      <c r="A172" s="312"/>
      <c r="B172" s="307"/>
      <c r="C172" s="303"/>
      <c r="D172" s="310"/>
      <c r="E172" s="245" t="s">
        <v>784</v>
      </c>
      <c r="F172" s="140" t="s">
        <v>777</v>
      </c>
      <c r="G172" s="215">
        <v>0</v>
      </c>
      <c r="H172" s="16"/>
      <c r="I172" s="31"/>
    </row>
    <row r="173" spans="1:10" ht="11.25" customHeight="1" thickTop="1" thickBot="1">
      <c r="A173" s="312" t="s">
        <v>50</v>
      </c>
      <c r="B173" s="307" t="str">
        <f>C$163</f>
        <v>GBいわき　A</v>
      </c>
      <c r="C173" s="302" t="str">
        <f>D$163</f>
        <v>二本松卓研</v>
      </c>
      <c r="D173" s="305" t="str">
        <f>E$163</f>
        <v>小山田卓球クラブ</v>
      </c>
      <c r="E173" s="147" t="s">
        <v>738</v>
      </c>
      <c r="F173" s="255">
        <v>0</v>
      </c>
      <c r="G173" s="201" t="s">
        <v>786</v>
      </c>
      <c r="H173" s="16"/>
      <c r="I173" s="31"/>
    </row>
    <row r="174" spans="1:10" ht="11.25" customHeight="1" thickTop="1" thickBot="1">
      <c r="A174" s="312"/>
      <c r="B174" s="307"/>
      <c r="C174" s="303"/>
      <c r="D174" s="305"/>
      <c r="E174" s="16"/>
      <c r="F174" s="16"/>
      <c r="G174" s="16" t="s">
        <v>753</v>
      </c>
      <c r="H174" s="243"/>
      <c r="I174" s="209">
        <v>0</v>
      </c>
    </row>
    <row r="175" spans="1:10" ht="11.25" customHeight="1" thickTop="1">
      <c r="A175" s="312" t="s">
        <v>661</v>
      </c>
      <c r="B175" s="307" t="str">
        <f>C$153</f>
        <v>梅桜ラージ　京</v>
      </c>
      <c r="C175" s="302" t="str">
        <f>D$153</f>
        <v>スカイクラブ藤原</v>
      </c>
      <c r="D175" s="305" t="str">
        <f>E$153</f>
        <v>会津ベテラン会　栗</v>
      </c>
      <c r="E175" s="16"/>
      <c r="F175" s="16"/>
      <c r="G175" s="140"/>
      <c r="H175" s="140"/>
      <c r="I175" s="31"/>
    </row>
    <row r="176" spans="1:10" ht="11.25" customHeight="1" thickBot="1">
      <c r="A176" s="312"/>
      <c r="B176" s="307"/>
      <c r="C176" s="303"/>
      <c r="D176" s="309"/>
      <c r="E176" s="141"/>
      <c r="F176" s="146" t="s">
        <v>607</v>
      </c>
      <c r="G176" s="256">
        <v>1</v>
      </c>
      <c r="H176" s="257">
        <v>0</v>
      </c>
      <c r="I176" s="31"/>
    </row>
    <row r="177" spans="1:10" ht="11.25" customHeight="1" thickTop="1" thickBot="1">
      <c r="A177" s="312" t="s">
        <v>33</v>
      </c>
      <c r="B177" s="317" t="str">
        <f>C$158</f>
        <v>会津ベテラン会　前</v>
      </c>
      <c r="C177" s="311" t="str">
        <f>D$158</f>
        <v>すずらん　岡</v>
      </c>
      <c r="D177" s="331" t="str">
        <f>E$158</f>
        <v>常盤ラージ</v>
      </c>
      <c r="E177" s="205"/>
      <c r="F177" s="246" t="s">
        <v>738</v>
      </c>
      <c r="G177" s="214"/>
      <c r="H177" s="140"/>
      <c r="I177" s="31"/>
    </row>
    <row r="178" spans="1:10" ht="11.25" customHeight="1" thickTop="1" thickBot="1">
      <c r="A178" s="312"/>
      <c r="B178" s="318"/>
      <c r="C178" s="307"/>
      <c r="D178" s="303"/>
      <c r="E178" s="16"/>
      <c r="F178" s="16"/>
      <c r="G178" s="16"/>
      <c r="H178" s="140" t="s">
        <v>788</v>
      </c>
      <c r="I178" s="31"/>
    </row>
    <row r="179" spans="1:10" ht="11.25" customHeight="1" thickTop="1" thickBot="1">
      <c r="A179" s="323" t="s">
        <v>28</v>
      </c>
      <c r="B179" s="302" t="str">
        <f>C$153</f>
        <v>梅桜ラージ　京</v>
      </c>
      <c r="C179" s="305" t="str">
        <f>D$153</f>
        <v>スカイクラブ藤原</v>
      </c>
      <c r="D179" s="319" t="str">
        <f>E$153</f>
        <v>会津ベテラン会　栗</v>
      </c>
      <c r="E179" s="16"/>
      <c r="F179" s="16"/>
      <c r="G179" s="16"/>
      <c r="H179" s="16" t="s">
        <v>777</v>
      </c>
      <c r="I179" s="251"/>
    </row>
    <row r="180" spans="1:10" ht="11.25" customHeight="1" thickTop="1" thickBot="1">
      <c r="A180" s="323"/>
      <c r="B180" s="303"/>
      <c r="C180" s="305"/>
      <c r="D180" s="320"/>
      <c r="E180" s="194"/>
      <c r="F180" s="248" t="s">
        <v>787</v>
      </c>
      <c r="G180" s="209"/>
      <c r="H180" s="201"/>
      <c r="I180" s="31"/>
    </row>
    <row r="181" spans="1:10" ht="11.25" customHeight="1" thickTop="1">
      <c r="A181" s="312" t="s">
        <v>21</v>
      </c>
      <c r="B181" s="338" t="str">
        <f>C$143</f>
        <v>TEN　ALL　天</v>
      </c>
      <c r="C181" s="332" t="str">
        <f>D$143</f>
        <v>会津ベテラン会　大</v>
      </c>
      <c r="D181" s="326" t="str">
        <f>E$143</f>
        <v>ドレミ矢吹</v>
      </c>
      <c r="E181" s="148"/>
      <c r="F181" s="148" t="s">
        <v>738</v>
      </c>
      <c r="G181" s="232">
        <v>0</v>
      </c>
      <c r="H181" s="215">
        <v>0</v>
      </c>
      <c r="I181" s="31"/>
    </row>
    <row r="182" spans="1:10" ht="11.25" customHeight="1" thickBot="1">
      <c r="A182" s="312"/>
      <c r="B182" s="318"/>
      <c r="C182" s="307"/>
      <c r="D182" s="303"/>
      <c r="E182" s="16"/>
      <c r="F182" s="16"/>
      <c r="G182" s="140"/>
      <c r="H182" s="201"/>
      <c r="I182" s="31"/>
    </row>
    <row r="183" spans="1:10" ht="11.25" customHeight="1" thickTop="1" thickBot="1">
      <c r="A183" s="323" t="s">
        <v>589</v>
      </c>
      <c r="B183" s="302" t="str">
        <f>C$163</f>
        <v>GBいわき　A</v>
      </c>
      <c r="C183" s="305" t="str">
        <f>D$163</f>
        <v>二本松卓研</v>
      </c>
      <c r="D183" s="319" t="str">
        <f>E$163</f>
        <v>小山田卓球クラブ</v>
      </c>
      <c r="E183" s="16"/>
      <c r="F183" s="16"/>
      <c r="G183" s="16" t="s">
        <v>802</v>
      </c>
      <c r="H183" s="250"/>
      <c r="I183" s="209"/>
    </row>
    <row r="184" spans="1:10" ht="11.25" customHeight="1" thickTop="1" thickBot="1">
      <c r="A184" s="323"/>
      <c r="B184" s="303"/>
      <c r="C184" s="305"/>
      <c r="D184" s="307"/>
      <c r="E184" s="195" t="s">
        <v>789</v>
      </c>
      <c r="F184" s="209"/>
      <c r="G184" s="201" t="s">
        <v>777</v>
      </c>
      <c r="H184" s="16"/>
      <c r="I184" s="31"/>
    </row>
    <row r="185" spans="1:10" ht="11.25" customHeight="1" thickTop="1">
      <c r="A185" s="323" t="s">
        <v>31</v>
      </c>
      <c r="B185" s="302" t="str">
        <f>C$158</f>
        <v>会津ベテラン会　前</v>
      </c>
      <c r="C185" s="305" t="str">
        <f>D$158</f>
        <v>すずらん　岡</v>
      </c>
      <c r="D185" s="317" t="str">
        <f>E$158</f>
        <v>常盤ラージ</v>
      </c>
      <c r="E185" s="147" t="s">
        <v>738</v>
      </c>
      <c r="F185" s="232">
        <v>0</v>
      </c>
      <c r="G185" s="215">
        <v>0</v>
      </c>
      <c r="H185" s="16"/>
      <c r="I185" s="31"/>
    </row>
    <row r="186" spans="1:10" ht="11.25" customHeight="1" thickBot="1">
      <c r="A186" s="323"/>
      <c r="B186" s="303"/>
      <c r="C186" s="305"/>
      <c r="D186" s="317"/>
      <c r="E186" s="149"/>
      <c r="F186" s="16" t="s">
        <v>803</v>
      </c>
      <c r="G186" s="249"/>
      <c r="H186" s="149"/>
      <c r="I186" s="31"/>
    </row>
    <row r="187" spans="1:10" ht="11.25" customHeight="1" thickTop="1" thickBot="1">
      <c r="A187" s="323" t="s">
        <v>18</v>
      </c>
      <c r="B187" s="302" t="str">
        <f>C$148</f>
        <v>会津ベテラン会　新</v>
      </c>
      <c r="C187" s="305" t="str">
        <f>D$148</f>
        <v>GBいわき　Ｂ</v>
      </c>
      <c r="D187" s="307" t="str">
        <f>E$148</f>
        <v>スカイクラブ石川</v>
      </c>
      <c r="E187" s="198"/>
      <c r="F187" s="247" t="s">
        <v>777</v>
      </c>
      <c r="G187" s="209"/>
      <c r="H187" s="16"/>
      <c r="I187" s="31"/>
    </row>
    <row r="188" spans="1:10" ht="11.25" customHeight="1" thickTop="1" thickBot="1">
      <c r="A188" s="323"/>
      <c r="B188" s="303"/>
      <c r="C188" s="305"/>
      <c r="D188" s="317"/>
      <c r="E188" s="76"/>
      <c r="F188" s="76"/>
      <c r="G188" s="76"/>
      <c r="H188" s="76"/>
      <c r="I188" s="71"/>
    </row>
    <row r="189" spans="1:10" ht="20.25" customHeight="1" thickTop="1" thickBot="1">
      <c r="A189" s="62" t="s">
        <v>590</v>
      </c>
      <c r="B189" s="11"/>
      <c r="C189" s="55"/>
      <c r="D189" s="55"/>
      <c r="E189" s="55"/>
      <c r="F189" s="17"/>
      <c r="G189" s="60"/>
      <c r="H189" s="60" t="s">
        <v>58</v>
      </c>
      <c r="I189" s="16"/>
      <c r="J189" s="2"/>
    </row>
    <row r="190" spans="1:10" ht="11.25" customHeight="1" thickTop="1" thickBot="1">
      <c r="A190" s="312" t="s">
        <v>22</v>
      </c>
      <c r="B190" s="332" t="str">
        <f>C$143</f>
        <v>TEN　ALL　天</v>
      </c>
      <c r="C190" s="326" t="str">
        <f t="shared" ref="C190" si="8">D$143</f>
        <v>会津ベテラン会　大</v>
      </c>
      <c r="D190" s="308" t="str">
        <f t="shared" ref="D190" si="9">E$143</f>
        <v>ドレミ矢吹</v>
      </c>
      <c r="E190" s="16"/>
      <c r="F190" s="16"/>
      <c r="G190" s="16"/>
      <c r="H190" s="16"/>
      <c r="I190" s="2"/>
    </row>
    <row r="191" spans="1:10" ht="11.25" customHeight="1" thickTop="1" thickBot="1">
      <c r="A191" s="312"/>
      <c r="B191" s="307"/>
      <c r="C191" s="303"/>
      <c r="D191" s="337"/>
      <c r="E191" s="194"/>
      <c r="F191" s="248"/>
      <c r="G191" s="209"/>
      <c r="H191" s="16"/>
      <c r="I191" s="2"/>
    </row>
    <row r="192" spans="1:10" ht="11.25" customHeight="1" thickTop="1">
      <c r="A192" s="312" t="s">
        <v>79</v>
      </c>
      <c r="B192" s="317" t="str">
        <f>C$163</f>
        <v>GBいわき　A</v>
      </c>
      <c r="C192" s="311" t="str">
        <f t="shared" ref="C192" si="10">D$163</f>
        <v>二本松卓研</v>
      </c>
      <c r="D192" s="302" t="str">
        <f t="shared" ref="D192" si="11">E$163</f>
        <v>小山田卓球クラブ</v>
      </c>
      <c r="E192" s="229"/>
      <c r="F192" s="16" t="s">
        <v>804</v>
      </c>
      <c r="G192" s="243"/>
      <c r="H192" s="209">
        <v>0</v>
      </c>
      <c r="I192" s="7"/>
    </row>
    <row r="193" spans="1:10" ht="11.25" customHeight="1" thickBot="1">
      <c r="A193" s="312"/>
      <c r="B193" s="317"/>
      <c r="C193" s="320"/>
      <c r="D193" s="303"/>
      <c r="E193" s="153" t="s">
        <v>790</v>
      </c>
      <c r="F193" s="256">
        <v>0</v>
      </c>
      <c r="G193" s="257">
        <v>0</v>
      </c>
      <c r="H193" s="16"/>
      <c r="I193" s="7"/>
    </row>
    <row r="194" spans="1:10" ht="11.25" customHeight="1" thickTop="1" thickBot="1">
      <c r="A194" s="312" t="s">
        <v>32</v>
      </c>
      <c r="B194" s="307" t="str">
        <f>C$158</f>
        <v>会津ベテラン会　前</v>
      </c>
      <c r="C194" s="302" t="str">
        <f t="shared" ref="C194" si="12">D$158</f>
        <v>すずらん　岡</v>
      </c>
      <c r="D194" s="336" t="str">
        <f t="shared" ref="D194" si="13">E$158</f>
        <v>常盤ラージ</v>
      </c>
      <c r="E194" s="198" t="s">
        <v>738</v>
      </c>
      <c r="F194" s="214"/>
      <c r="G194" s="140" t="s">
        <v>791</v>
      </c>
      <c r="H194" s="16"/>
      <c r="I194" s="7"/>
    </row>
    <row r="195" spans="1:10" ht="11.25" customHeight="1" thickTop="1" thickBot="1">
      <c r="A195" s="312"/>
      <c r="B195" s="307"/>
      <c r="C195" s="303"/>
      <c r="D195" s="309"/>
      <c r="E195" s="16"/>
      <c r="F195" s="16"/>
      <c r="G195" s="16" t="s">
        <v>777</v>
      </c>
      <c r="H195" s="208"/>
      <c r="I195" s="7"/>
    </row>
    <row r="196" spans="1:10" ht="11.25" customHeight="1" thickTop="1">
      <c r="A196" s="312" t="s">
        <v>27</v>
      </c>
      <c r="B196" s="317" t="str">
        <f>C$153</f>
        <v>梅桜ラージ　京</v>
      </c>
      <c r="C196" s="311" t="str">
        <f t="shared" ref="C196" si="14">D$153</f>
        <v>スカイクラブ藤原</v>
      </c>
      <c r="D196" s="302" t="str">
        <f t="shared" ref="D196" si="15">E$153</f>
        <v>会津ベテラン会　栗</v>
      </c>
      <c r="E196" s="32"/>
      <c r="F196" s="16"/>
      <c r="G196" s="201"/>
      <c r="H196" s="16"/>
      <c r="I196" s="7"/>
    </row>
    <row r="197" spans="1:10" ht="11.25" customHeight="1" thickBot="1">
      <c r="A197" s="312"/>
      <c r="B197" s="317"/>
      <c r="C197" s="307"/>
      <c r="D197" s="333"/>
      <c r="E197" s="252"/>
      <c r="F197" s="153" t="s">
        <v>608</v>
      </c>
      <c r="G197" s="233">
        <v>0</v>
      </c>
      <c r="H197" s="209"/>
      <c r="I197" s="7"/>
    </row>
    <row r="198" spans="1:10" ht="11.25" customHeight="1" thickTop="1" thickBot="1">
      <c r="A198" s="312" t="s">
        <v>23</v>
      </c>
      <c r="B198" s="317" t="str">
        <f>C$148</f>
        <v>会津ベテラン会　新</v>
      </c>
      <c r="C198" s="307" t="str">
        <f t="shared" ref="C198" si="16">D$148</f>
        <v>GBいわき　Ｂ</v>
      </c>
      <c r="D198" s="331" t="str">
        <f t="shared" ref="D198" si="17">E$148</f>
        <v>スカイクラブ石川</v>
      </c>
      <c r="E198" s="253"/>
      <c r="F198" s="254" t="s">
        <v>738</v>
      </c>
      <c r="G198" s="209"/>
      <c r="H198" s="16"/>
      <c r="I198" s="7"/>
    </row>
    <row r="199" spans="1:10" ht="11.25" customHeight="1" thickTop="1" thickBot="1">
      <c r="A199" s="312"/>
      <c r="B199" s="317"/>
      <c r="C199" s="307"/>
      <c r="D199" s="303"/>
      <c r="E199" s="32"/>
      <c r="F199" s="16"/>
      <c r="G199" s="16"/>
      <c r="H199" s="16"/>
      <c r="I199" s="7"/>
    </row>
    <row r="200" spans="1:10" s="2" customFormat="1" ht="18.75" customHeight="1" thickTop="1">
      <c r="A200" s="119" t="s">
        <v>310</v>
      </c>
      <c r="B200" s="52"/>
      <c r="C200" s="52"/>
      <c r="D200" s="52"/>
      <c r="E200" s="52"/>
      <c r="F200" s="52"/>
      <c r="G200" s="335" t="s">
        <v>792</v>
      </c>
      <c r="H200" s="335"/>
      <c r="I200" s="335"/>
      <c r="J200" s="335"/>
    </row>
    <row r="201" spans="1:10" s="2" customFormat="1" ht="16.5" customHeight="1">
      <c r="A201" s="6" t="s">
        <v>335</v>
      </c>
      <c r="C201" s="52"/>
      <c r="D201" s="52"/>
      <c r="E201" s="52"/>
      <c r="F201" s="52"/>
      <c r="H201" s="6"/>
      <c r="I201" s="51"/>
    </row>
    <row r="202" spans="1:10" s="2" customFormat="1" ht="16.5" customHeight="1">
      <c r="A202" s="45" t="s">
        <v>606</v>
      </c>
      <c r="B202" s="53" t="s">
        <v>793</v>
      </c>
      <c r="C202" s="46" t="str">
        <f>B203</f>
        <v>会津ベテラン会　井</v>
      </c>
      <c r="D202" s="59" t="str">
        <f>B204</f>
        <v>すずらん　長</v>
      </c>
      <c r="E202" s="46" t="str">
        <f>B205</f>
        <v>サンクラブ佐々木</v>
      </c>
      <c r="F202" s="48" t="s">
        <v>0</v>
      </c>
      <c r="G202" s="48" t="s">
        <v>1</v>
      </c>
    </row>
    <row r="203" spans="1:10" s="2" customFormat="1" ht="16.5" customHeight="1">
      <c r="A203" s="48">
        <v>1</v>
      </c>
      <c r="B203" s="46" t="s">
        <v>662</v>
      </c>
      <c r="C203" s="47"/>
      <c r="D203" s="192" t="s">
        <v>885</v>
      </c>
      <c r="E203" s="192" t="s">
        <v>885</v>
      </c>
      <c r="F203" s="241">
        <v>4</v>
      </c>
      <c r="G203" s="241">
        <v>1</v>
      </c>
      <c r="H203" s="51"/>
    </row>
    <row r="204" spans="1:10" s="2" customFormat="1" ht="16.5" customHeight="1">
      <c r="A204" s="48">
        <v>2</v>
      </c>
      <c r="B204" s="46" t="s">
        <v>668</v>
      </c>
      <c r="C204" s="192" t="s">
        <v>889</v>
      </c>
      <c r="D204" s="47"/>
      <c r="E204" s="192" t="s">
        <v>889</v>
      </c>
      <c r="F204" s="241">
        <v>2</v>
      </c>
      <c r="G204" s="241">
        <v>3</v>
      </c>
      <c r="H204" s="51"/>
    </row>
    <row r="205" spans="1:10" s="2" customFormat="1" ht="16.5" customHeight="1">
      <c r="A205" s="48">
        <v>3</v>
      </c>
      <c r="B205" s="46" t="s">
        <v>669</v>
      </c>
      <c r="C205" s="192" t="s">
        <v>889</v>
      </c>
      <c r="D205" s="192" t="s">
        <v>885</v>
      </c>
      <c r="E205" s="47"/>
      <c r="F205" s="241">
        <v>3</v>
      </c>
      <c r="G205" s="241">
        <v>2</v>
      </c>
      <c r="H205" s="51"/>
    </row>
    <row r="206" spans="1:10" s="2" customFormat="1" ht="16.5" customHeight="1">
      <c r="A206" s="49" t="s">
        <v>619</v>
      </c>
      <c r="B206" s="99"/>
      <c r="C206" s="7"/>
      <c r="D206" s="7"/>
      <c r="E206" s="51"/>
      <c r="F206" s="7"/>
      <c r="G206" s="7"/>
      <c r="H206" s="7"/>
      <c r="I206" s="51"/>
      <c r="J206" s="7"/>
    </row>
    <row r="207" spans="1:10" s="2" customFormat="1" ht="16.5" customHeight="1">
      <c r="A207" s="45" t="s">
        <v>606</v>
      </c>
      <c r="B207" s="53" t="s">
        <v>599</v>
      </c>
      <c r="C207" s="58" t="str">
        <f>B208</f>
        <v>安積ラージ　洋</v>
      </c>
      <c r="D207" s="46" t="str">
        <f>B209</f>
        <v>福島みなみクラブ</v>
      </c>
      <c r="E207" s="95" t="str">
        <f>B210</f>
        <v>いわき水曜会　Ｘ</v>
      </c>
      <c r="F207" s="48" t="s">
        <v>0</v>
      </c>
      <c r="G207" s="48" t="s">
        <v>1</v>
      </c>
      <c r="J207" s="96"/>
    </row>
    <row r="208" spans="1:10" s="2" customFormat="1" ht="16.5" customHeight="1">
      <c r="A208" s="48">
        <v>1</v>
      </c>
      <c r="B208" s="46" t="s">
        <v>663</v>
      </c>
      <c r="C208" s="47"/>
      <c r="D208" s="192" t="s">
        <v>885</v>
      </c>
      <c r="E208" s="192" t="s">
        <v>885</v>
      </c>
      <c r="F208" s="241">
        <v>4</v>
      </c>
      <c r="G208" s="241">
        <v>1</v>
      </c>
      <c r="J208" s="96"/>
    </row>
    <row r="209" spans="1:10" s="2" customFormat="1" ht="16.5" customHeight="1">
      <c r="A209" s="48">
        <v>2</v>
      </c>
      <c r="B209" s="46" t="s">
        <v>388</v>
      </c>
      <c r="C209" s="192" t="s">
        <v>889</v>
      </c>
      <c r="D209" s="47"/>
      <c r="E209" s="192" t="s">
        <v>887</v>
      </c>
      <c r="F209" s="241">
        <v>3</v>
      </c>
      <c r="G209" s="241">
        <v>2</v>
      </c>
      <c r="J209" s="96"/>
    </row>
    <row r="210" spans="1:10" ht="16.5" customHeight="1">
      <c r="A210" s="48">
        <v>3</v>
      </c>
      <c r="B210" s="46" t="s">
        <v>671</v>
      </c>
      <c r="C210" s="192" t="s">
        <v>889</v>
      </c>
      <c r="D210" s="192" t="s">
        <v>891</v>
      </c>
      <c r="E210" s="47"/>
      <c r="F210" s="241">
        <v>2</v>
      </c>
      <c r="G210" s="241">
        <v>3</v>
      </c>
      <c r="H210" s="2"/>
      <c r="I210" s="2"/>
    </row>
    <row r="211" spans="1:10" ht="16.5" customHeight="1">
      <c r="A211" s="49" t="s">
        <v>619</v>
      </c>
      <c r="B211" s="54"/>
      <c r="C211" s="2"/>
      <c r="D211" s="2"/>
      <c r="E211" s="2"/>
      <c r="F211" s="2"/>
      <c r="G211" s="2"/>
      <c r="H211" s="2"/>
      <c r="I211" s="2"/>
      <c r="J211" s="2"/>
    </row>
    <row r="212" spans="1:10" ht="16.5" customHeight="1">
      <c r="A212" s="45" t="s">
        <v>606</v>
      </c>
      <c r="B212" s="53" t="s">
        <v>600</v>
      </c>
      <c r="C212" s="58" t="str">
        <f>B213</f>
        <v>いわきローヤル</v>
      </c>
      <c r="D212" s="46" t="str">
        <f>B214</f>
        <v>スカイクラブ橋本</v>
      </c>
      <c r="E212" s="46" t="str">
        <f>B215</f>
        <v>富田西卓球クラブ</v>
      </c>
      <c r="F212" s="48" t="s">
        <v>0</v>
      </c>
      <c r="G212" s="48" t="s">
        <v>1</v>
      </c>
      <c r="H212" s="2"/>
      <c r="I212" s="2"/>
    </row>
    <row r="213" spans="1:10" ht="16.5" customHeight="1">
      <c r="A213" s="48">
        <v>1</v>
      </c>
      <c r="B213" s="58" t="s">
        <v>65</v>
      </c>
      <c r="C213" s="47"/>
      <c r="D213" s="192" t="s">
        <v>891</v>
      </c>
      <c r="E213" s="192" t="s">
        <v>885</v>
      </c>
      <c r="F213" s="241">
        <v>3</v>
      </c>
      <c r="G213" s="241">
        <v>2</v>
      </c>
      <c r="H213" s="2"/>
      <c r="I213" s="2"/>
    </row>
    <row r="214" spans="1:10" s="2" customFormat="1" ht="16.5" customHeight="1">
      <c r="A214" s="48">
        <v>2</v>
      </c>
      <c r="B214" s="46" t="s">
        <v>667</v>
      </c>
      <c r="C214" s="192" t="s">
        <v>887</v>
      </c>
      <c r="D214" s="47"/>
      <c r="E214" s="192" t="s">
        <v>885</v>
      </c>
      <c r="F214" s="241">
        <v>4</v>
      </c>
      <c r="G214" s="241">
        <v>1</v>
      </c>
      <c r="J214" s="96"/>
    </row>
    <row r="215" spans="1:10" s="2" customFormat="1" ht="16.5" customHeight="1">
      <c r="A215" s="48">
        <v>3</v>
      </c>
      <c r="B215" s="46" t="s">
        <v>673</v>
      </c>
      <c r="C215" s="192" t="s">
        <v>889</v>
      </c>
      <c r="D215" s="192" t="s">
        <v>889</v>
      </c>
      <c r="E215" s="47"/>
      <c r="F215" s="241">
        <v>2</v>
      </c>
      <c r="G215" s="241">
        <v>3</v>
      </c>
      <c r="J215" s="96"/>
    </row>
    <row r="216" spans="1:10" s="2" customFormat="1" ht="16.5" customHeight="1">
      <c r="A216" s="49" t="s">
        <v>619</v>
      </c>
      <c r="B216" s="54"/>
    </row>
    <row r="217" spans="1:10" s="2" customFormat="1" ht="16.5" customHeight="1">
      <c r="A217" s="45" t="s">
        <v>606</v>
      </c>
      <c r="B217" s="53" t="s">
        <v>794</v>
      </c>
      <c r="C217" s="58" t="str">
        <f>B218</f>
        <v>たんぽぽベル</v>
      </c>
      <c r="D217" s="46" t="str">
        <f>B219</f>
        <v>常盤ラージ</v>
      </c>
      <c r="E217" s="46" t="str">
        <f>B220</f>
        <v>本宮まゆみ　梅</v>
      </c>
      <c r="F217" s="48" t="s">
        <v>0</v>
      </c>
      <c r="G217" s="48" t="s">
        <v>1</v>
      </c>
      <c r="J217" s="96"/>
    </row>
    <row r="218" spans="1:10" s="2" customFormat="1" ht="16.5" customHeight="1">
      <c r="A218" s="48">
        <v>1</v>
      </c>
      <c r="B218" s="58" t="s">
        <v>664</v>
      </c>
      <c r="C218" s="47"/>
      <c r="D218" s="192" t="s">
        <v>885</v>
      </c>
      <c r="E218" s="192" t="s">
        <v>885</v>
      </c>
      <c r="F218" s="241">
        <v>4</v>
      </c>
      <c r="G218" s="241">
        <v>1</v>
      </c>
      <c r="J218" s="96"/>
    </row>
    <row r="219" spans="1:10" s="2" customFormat="1" ht="16.5" customHeight="1">
      <c r="A219" s="48">
        <v>2</v>
      </c>
      <c r="B219" s="46" t="s">
        <v>659</v>
      </c>
      <c r="C219" s="192" t="s">
        <v>889</v>
      </c>
      <c r="D219" s="47"/>
      <c r="E219" s="192" t="s">
        <v>885</v>
      </c>
      <c r="F219" s="241">
        <v>3</v>
      </c>
      <c r="G219" s="241">
        <v>2</v>
      </c>
      <c r="J219" s="96"/>
    </row>
    <row r="220" spans="1:10" s="2" customFormat="1" ht="16.5" customHeight="1">
      <c r="A220" s="48">
        <v>3</v>
      </c>
      <c r="B220" s="46" t="s">
        <v>670</v>
      </c>
      <c r="C220" s="192" t="s">
        <v>889</v>
      </c>
      <c r="D220" s="192" t="s">
        <v>889</v>
      </c>
      <c r="E220" s="47"/>
      <c r="F220" s="241">
        <v>2</v>
      </c>
      <c r="G220" s="241">
        <v>3</v>
      </c>
      <c r="J220" s="96"/>
    </row>
    <row r="221" spans="1:10" s="2" customFormat="1" ht="16.5" customHeight="1">
      <c r="A221" s="49" t="s">
        <v>619</v>
      </c>
      <c r="B221" s="99"/>
    </row>
    <row r="222" spans="1:10" s="2" customFormat="1" ht="16.5" customHeight="1">
      <c r="A222" s="45" t="s">
        <v>606</v>
      </c>
      <c r="B222" s="53" t="s">
        <v>795</v>
      </c>
      <c r="C222" s="58" t="str">
        <f>B223</f>
        <v>竹馬クラブＡ</v>
      </c>
      <c r="D222" s="46" t="str">
        <f>B224</f>
        <v>会津ベテラン会　長</v>
      </c>
      <c r="E222" s="46" t="str">
        <f>B225</f>
        <v>スカイクラブ　国分</v>
      </c>
      <c r="F222" s="48" t="s">
        <v>0</v>
      </c>
      <c r="G222" s="48" t="s">
        <v>1</v>
      </c>
      <c r="J222" s="96"/>
    </row>
    <row r="223" spans="1:10" s="2" customFormat="1" ht="16.5" customHeight="1">
      <c r="A223" s="48">
        <v>1</v>
      </c>
      <c r="B223" s="58" t="s">
        <v>665</v>
      </c>
      <c r="C223" s="47"/>
      <c r="D223" s="192" t="s">
        <v>887</v>
      </c>
      <c r="E223" s="192" t="s">
        <v>885</v>
      </c>
      <c r="F223" s="241">
        <v>4</v>
      </c>
      <c r="G223" s="241">
        <v>1</v>
      </c>
      <c r="J223" s="96"/>
    </row>
    <row r="224" spans="1:10" s="2" customFormat="1" ht="16.5" customHeight="1">
      <c r="A224" s="48">
        <v>2</v>
      </c>
      <c r="B224" s="46" t="s">
        <v>666</v>
      </c>
      <c r="C224" s="192" t="s">
        <v>891</v>
      </c>
      <c r="D224" s="47"/>
      <c r="E224" s="192" t="s">
        <v>885</v>
      </c>
      <c r="F224" s="241">
        <v>3</v>
      </c>
      <c r="G224" s="241">
        <v>2</v>
      </c>
      <c r="J224" s="96"/>
    </row>
    <row r="225" spans="1:10" s="2" customFormat="1" ht="16.5" customHeight="1">
      <c r="A225" s="48">
        <v>3</v>
      </c>
      <c r="B225" s="46" t="s">
        <v>672</v>
      </c>
      <c r="C225" s="192" t="s">
        <v>889</v>
      </c>
      <c r="D225" s="192" t="s">
        <v>889</v>
      </c>
      <c r="E225" s="47"/>
      <c r="F225" s="241">
        <v>2</v>
      </c>
      <c r="G225" s="241">
        <v>3</v>
      </c>
      <c r="J225" s="96"/>
    </row>
    <row r="226" spans="1:10" s="2" customFormat="1" ht="16.5" customHeight="1">
      <c r="A226" s="49" t="s">
        <v>619</v>
      </c>
      <c r="B226" s="99"/>
    </row>
    <row r="227" spans="1:10" ht="15.75" customHeight="1" thickBot="1">
      <c r="A227" s="334" t="s">
        <v>726</v>
      </c>
      <c r="B227" s="334"/>
      <c r="C227" s="334"/>
      <c r="D227" s="334"/>
      <c r="E227" s="334"/>
      <c r="F227" s="334"/>
      <c r="G227" s="334"/>
      <c r="H227" s="76" t="s">
        <v>51</v>
      </c>
      <c r="I227" s="76"/>
      <c r="J227" s="64"/>
    </row>
    <row r="228" spans="1:10" ht="11.25" customHeight="1" thickTop="1" thickBot="1">
      <c r="A228" s="327" t="s">
        <v>20</v>
      </c>
      <c r="B228" s="326" t="str">
        <f>C$202</f>
        <v>会津ベテラン会　井</v>
      </c>
      <c r="C228" s="308" t="str">
        <f t="shared" ref="C228" si="18">D$202</f>
        <v>すずらん　長</v>
      </c>
      <c r="D228" s="306" t="str">
        <f t="shared" ref="D228" si="19">E$202</f>
        <v>サンクラブ佐々木</v>
      </c>
      <c r="E228" s="70"/>
      <c r="F228" s="70"/>
      <c r="G228" s="70"/>
      <c r="H228" s="70"/>
      <c r="I228" s="71"/>
    </row>
    <row r="229" spans="1:10" ht="11.25" customHeight="1" thickTop="1" thickBot="1">
      <c r="A229" s="328"/>
      <c r="B229" s="303"/>
      <c r="C229" s="309"/>
      <c r="D229" s="307"/>
      <c r="E229" s="216"/>
      <c r="F229" s="235"/>
      <c r="G229" s="209"/>
      <c r="H229" s="70"/>
      <c r="I229" s="71"/>
    </row>
    <row r="230" spans="1:10" ht="11.25" customHeight="1" thickTop="1">
      <c r="A230" s="312" t="s">
        <v>19</v>
      </c>
      <c r="B230" s="311" t="str">
        <f>C$207</f>
        <v>安積ラージ　洋</v>
      </c>
      <c r="C230" s="302" t="str">
        <f t="shared" ref="C230" si="20">D$207</f>
        <v>福島みなみクラブ</v>
      </c>
      <c r="D230" s="305" t="str">
        <f t="shared" ref="D230" si="21">E$207</f>
        <v>いわき水曜会　Ｘ</v>
      </c>
      <c r="E230" s="228">
        <v>0</v>
      </c>
      <c r="F230" s="263" t="s">
        <v>610</v>
      </c>
      <c r="G230" s="242"/>
      <c r="H230" s="209">
        <v>0</v>
      </c>
      <c r="I230" s="71"/>
    </row>
    <row r="231" spans="1:10" ht="11.25" customHeight="1" thickBot="1">
      <c r="A231" s="312"/>
      <c r="B231" s="307"/>
      <c r="C231" s="303"/>
      <c r="D231" s="310"/>
      <c r="E231" s="265" t="s">
        <v>609</v>
      </c>
      <c r="F231" s="264" t="s">
        <v>738</v>
      </c>
      <c r="G231" s="257">
        <v>0</v>
      </c>
      <c r="H231" s="70"/>
      <c r="I231" s="71"/>
    </row>
    <row r="232" spans="1:10" ht="11.25" customHeight="1" thickTop="1" thickBot="1">
      <c r="A232" s="312" t="s">
        <v>50</v>
      </c>
      <c r="B232" s="307" t="str">
        <f>C$222</f>
        <v>竹馬クラブＡ</v>
      </c>
      <c r="C232" s="302" t="str">
        <f t="shared" ref="C232" si="22">D$222</f>
        <v>会津ベテラン会　長</v>
      </c>
      <c r="D232" s="310" t="str">
        <f t="shared" ref="D232" si="23">E$222</f>
        <v>スカイクラブ　国分</v>
      </c>
      <c r="E232" s="219" t="s">
        <v>738</v>
      </c>
      <c r="F232" s="262"/>
      <c r="G232" s="135" t="s">
        <v>799</v>
      </c>
      <c r="H232" s="70"/>
      <c r="I232" s="71"/>
    </row>
    <row r="233" spans="1:10" ht="11.25" customHeight="1" thickTop="1" thickBot="1">
      <c r="A233" s="312"/>
      <c r="B233" s="320"/>
      <c r="C233" s="303"/>
      <c r="D233" s="305"/>
      <c r="E233" s="70"/>
      <c r="F233" s="70"/>
      <c r="G233" s="70" t="s">
        <v>777</v>
      </c>
      <c r="H233" s="258"/>
      <c r="I233" s="209">
        <v>0</v>
      </c>
    </row>
    <row r="234" spans="1:10" ht="11.25" customHeight="1" thickTop="1">
      <c r="A234" s="323" t="s">
        <v>661</v>
      </c>
      <c r="B234" s="314" t="str">
        <f>C$212</f>
        <v>いわきローヤル</v>
      </c>
      <c r="C234" s="324" t="str">
        <f t="shared" ref="C234" si="24">D$212</f>
        <v>スカイクラブ橋本</v>
      </c>
      <c r="D234" s="318" t="str">
        <f t="shared" ref="D234" si="25">E$212</f>
        <v>富田西卓球クラブ</v>
      </c>
      <c r="E234" s="70"/>
      <c r="F234" s="70"/>
      <c r="G234" s="223"/>
      <c r="H234" s="135"/>
      <c r="I234" s="71"/>
    </row>
    <row r="235" spans="1:10" ht="11.25" customHeight="1" thickBot="1">
      <c r="A235" s="323"/>
      <c r="B235" s="315"/>
      <c r="C235" s="304"/>
      <c r="D235" s="319"/>
      <c r="E235" s="134"/>
      <c r="F235" s="138" t="s">
        <v>796</v>
      </c>
      <c r="G235" s="233">
        <v>0</v>
      </c>
      <c r="H235" s="257"/>
      <c r="I235" s="71"/>
    </row>
    <row r="236" spans="1:10" ht="11.25" customHeight="1" thickTop="1" thickBot="1">
      <c r="A236" s="323" t="s">
        <v>33</v>
      </c>
      <c r="B236" s="302" t="str">
        <f>C$217</f>
        <v>たんぽぽベル</v>
      </c>
      <c r="C236" s="305" t="str">
        <f t="shared" ref="C236" si="26">D$217</f>
        <v>常盤ラージ</v>
      </c>
      <c r="D236" s="307" t="str">
        <f t="shared" ref="D236" si="27">E$217</f>
        <v>本宮まゆみ　梅</v>
      </c>
      <c r="E236" s="219"/>
      <c r="F236" s="224" t="s">
        <v>738</v>
      </c>
      <c r="G236" s="209"/>
      <c r="H236" s="135"/>
      <c r="I236" s="71"/>
    </row>
    <row r="237" spans="1:10" ht="11.25" customHeight="1" thickTop="1" thickBot="1">
      <c r="A237" s="323"/>
      <c r="B237" s="303"/>
      <c r="C237" s="309"/>
      <c r="D237" s="317"/>
      <c r="E237" s="70"/>
      <c r="F237" s="70"/>
      <c r="G237" s="70"/>
      <c r="H237" s="135" t="s">
        <v>613</v>
      </c>
      <c r="I237" s="71"/>
    </row>
    <row r="238" spans="1:10" ht="11.25" customHeight="1" thickTop="1" thickBot="1">
      <c r="A238" s="312" t="s">
        <v>28</v>
      </c>
      <c r="B238" s="313" t="str">
        <f>C$212</f>
        <v>いわきローヤル</v>
      </c>
      <c r="C238" s="314" t="str">
        <f t="shared" ref="C238" si="28">D$212</f>
        <v>スカイクラブ橋本</v>
      </c>
      <c r="D238" s="309" t="str">
        <f t="shared" ref="D238" si="29">E$212</f>
        <v>富田西卓球クラブ</v>
      </c>
      <c r="E238" s="70"/>
      <c r="F238" s="70"/>
      <c r="G238" s="70"/>
      <c r="H238" s="70" t="s">
        <v>777</v>
      </c>
      <c r="I238" s="260"/>
    </row>
    <row r="239" spans="1:10" ht="11.25" customHeight="1" thickTop="1" thickBot="1">
      <c r="A239" s="312"/>
      <c r="B239" s="311"/>
      <c r="C239" s="315"/>
      <c r="D239" s="316"/>
      <c r="E239" s="216"/>
      <c r="F239" s="235" t="s">
        <v>797</v>
      </c>
      <c r="G239" s="209"/>
      <c r="H239" s="223"/>
      <c r="I239" s="71"/>
    </row>
    <row r="240" spans="1:10" ht="11.25" customHeight="1" thickTop="1">
      <c r="A240" s="312" t="s">
        <v>21</v>
      </c>
      <c r="B240" s="306" t="str">
        <f>C$202</f>
        <v>会津ベテラン会　井</v>
      </c>
      <c r="C240" s="325" t="str">
        <f t="shared" ref="C240" si="30">D$202</f>
        <v>すずらん　長</v>
      </c>
      <c r="D240" s="326" t="str">
        <f t="shared" ref="D240" si="31">E$202</f>
        <v>サンクラブ佐々木</v>
      </c>
      <c r="E240" s="139"/>
      <c r="F240" s="139" t="s">
        <v>738</v>
      </c>
      <c r="G240" s="232">
        <v>1</v>
      </c>
      <c r="H240" s="215">
        <v>0</v>
      </c>
      <c r="I240" s="71"/>
    </row>
    <row r="241" spans="1:10" ht="11.25" customHeight="1" thickBot="1">
      <c r="A241" s="312"/>
      <c r="B241" s="318"/>
      <c r="C241" s="307"/>
      <c r="D241" s="303"/>
      <c r="E241" s="70"/>
      <c r="F241" s="70"/>
      <c r="G241" s="135"/>
      <c r="H241" s="223"/>
      <c r="I241" s="71"/>
    </row>
    <row r="242" spans="1:10" ht="11.25" customHeight="1" thickTop="1" thickBot="1">
      <c r="A242" s="323" t="s">
        <v>589</v>
      </c>
      <c r="B242" s="302" t="str">
        <f>C$222</f>
        <v>竹馬クラブＡ</v>
      </c>
      <c r="C242" s="305" t="str">
        <f t="shared" ref="C242" si="32">D$222</f>
        <v>会津ベテラン会　長</v>
      </c>
      <c r="D242" s="319" t="str">
        <f t="shared" ref="D242" si="33">E$222</f>
        <v>スカイクラブ　国分</v>
      </c>
      <c r="E242" s="70"/>
      <c r="F242" s="70"/>
      <c r="G242" s="70" t="s">
        <v>801</v>
      </c>
      <c r="H242" s="231"/>
      <c r="I242" s="209"/>
    </row>
    <row r="243" spans="1:10" ht="11.25" customHeight="1" thickTop="1" thickBot="1">
      <c r="A243" s="323"/>
      <c r="B243" s="303"/>
      <c r="C243" s="309"/>
      <c r="D243" s="307"/>
      <c r="E243" s="221" t="s">
        <v>611</v>
      </c>
      <c r="F243" s="209"/>
      <c r="G243" s="223" t="s">
        <v>777</v>
      </c>
      <c r="H243" s="70"/>
      <c r="I243" s="71"/>
    </row>
    <row r="244" spans="1:10" ht="11.25" customHeight="1" thickTop="1">
      <c r="A244" s="312" t="s">
        <v>31</v>
      </c>
      <c r="B244" s="311" t="str">
        <f>C$217</f>
        <v>たんぽぽベル</v>
      </c>
      <c r="C244" s="302" t="str">
        <f t="shared" ref="C244" si="34">D$217</f>
        <v>常盤ラージ</v>
      </c>
      <c r="D244" s="305" t="str">
        <f t="shared" ref="D244" si="35">E$217</f>
        <v>本宮まゆみ　梅</v>
      </c>
      <c r="E244" s="136" t="s">
        <v>738</v>
      </c>
      <c r="F244" s="232">
        <v>0</v>
      </c>
      <c r="G244" s="215">
        <v>1</v>
      </c>
      <c r="H244" s="70"/>
      <c r="I244" s="71"/>
    </row>
    <row r="245" spans="1:10" ht="11.25" customHeight="1" thickBot="1">
      <c r="A245" s="312"/>
      <c r="B245" s="320"/>
      <c r="C245" s="303"/>
      <c r="D245" s="305"/>
      <c r="E245" s="76"/>
      <c r="F245" s="70" t="s">
        <v>798</v>
      </c>
      <c r="G245" s="259"/>
      <c r="H245" s="209"/>
      <c r="I245" s="71"/>
    </row>
    <row r="246" spans="1:10" ht="11.25" customHeight="1" thickTop="1" thickBot="1">
      <c r="A246" s="323" t="s">
        <v>18</v>
      </c>
      <c r="B246" s="302" t="str">
        <f>C$207</f>
        <v>安積ラージ　洋</v>
      </c>
      <c r="C246" s="304" t="str">
        <f t="shared" ref="C246" si="36">D$207</f>
        <v>福島みなみクラブ</v>
      </c>
      <c r="D246" s="307" t="str">
        <f t="shared" ref="D246" si="37">E$207</f>
        <v>いわき水曜会　Ｘ</v>
      </c>
      <c r="E246" s="219"/>
      <c r="F246" s="224" t="s">
        <v>777</v>
      </c>
      <c r="G246" s="209"/>
      <c r="H246" s="70"/>
      <c r="I246" s="71"/>
    </row>
    <row r="247" spans="1:10" ht="11.25" customHeight="1" thickTop="1" thickBot="1">
      <c r="A247" s="323"/>
      <c r="B247" s="303"/>
      <c r="C247" s="305"/>
      <c r="D247" s="317"/>
      <c r="E247" s="76"/>
      <c r="F247" s="76"/>
      <c r="G247" s="76"/>
      <c r="H247" s="76"/>
      <c r="I247" s="71"/>
    </row>
    <row r="248" spans="1:10" ht="20.25" customHeight="1" thickTop="1" thickBot="1">
      <c r="A248" s="143" t="s">
        <v>591</v>
      </c>
      <c r="B248" s="11"/>
      <c r="C248" s="55"/>
      <c r="D248" s="55"/>
      <c r="E248" s="55"/>
      <c r="F248" s="17"/>
      <c r="G248" s="60"/>
      <c r="H248" s="16" t="s">
        <v>58</v>
      </c>
      <c r="I248" s="16"/>
      <c r="J248" s="2"/>
    </row>
    <row r="249" spans="1:10" ht="11.25" customHeight="1" thickTop="1">
      <c r="A249" s="312" t="s">
        <v>22</v>
      </c>
      <c r="B249" s="332" t="str">
        <f>C$202</f>
        <v>会津ベテラン会　井</v>
      </c>
      <c r="C249" s="326" t="str">
        <f t="shared" ref="C249" si="38">D$202</f>
        <v>すずらん　長</v>
      </c>
      <c r="D249" s="308" t="str">
        <f t="shared" ref="D249" si="39">E$202</f>
        <v>サンクラブ佐々木</v>
      </c>
      <c r="E249" s="16"/>
      <c r="F249" s="16"/>
      <c r="G249" s="16"/>
      <c r="H249" s="16"/>
      <c r="I249" s="2"/>
    </row>
    <row r="250" spans="1:10" ht="11.25" customHeight="1" thickBot="1">
      <c r="A250" s="312"/>
      <c r="B250" s="307"/>
      <c r="C250" s="303"/>
      <c r="D250" s="309"/>
      <c r="E250" s="141"/>
      <c r="F250" s="142"/>
      <c r="G250" s="209">
        <v>1</v>
      </c>
      <c r="H250" s="16"/>
      <c r="I250" s="2"/>
    </row>
    <row r="251" spans="1:10" ht="11.25" customHeight="1" thickTop="1">
      <c r="A251" s="312" t="s">
        <v>79</v>
      </c>
      <c r="B251" s="317" t="str">
        <f>C$222</f>
        <v>竹馬クラブＡ</v>
      </c>
      <c r="C251" s="311" t="str">
        <f t="shared" ref="C251" si="40">D$222</f>
        <v>会津ベテラン会　長</v>
      </c>
      <c r="D251" s="302" t="str">
        <f t="shared" ref="D251" si="41">E$222</f>
        <v>スカイクラブ　国分</v>
      </c>
      <c r="E251" s="228">
        <v>1</v>
      </c>
      <c r="F251" s="16" t="s">
        <v>805</v>
      </c>
      <c r="G251" s="261"/>
      <c r="H251" s="209">
        <v>0</v>
      </c>
      <c r="I251" s="7"/>
    </row>
    <row r="252" spans="1:10" ht="11.25" customHeight="1" thickBot="1">
      <c r="A252" s="312"/>
      <c r="B252" s="317"/>
      <c r="C252" s="307"/>
      <c r="D252" s="303"/>
      <c r="E252" s="153" t="s">
        <v>337</v>
      </c>
      <c r="F252" s="250" t="s">
        <v>777</v>
      </c>
      <c r="G252" s="257"/>
      <c r="H252" s="16"/>
      <c r="I252" s="7"/>
    </row>
    <row r="253" spans="1:10" ht="11.25" customHeight="1" thickTop="1" thickBot="1">
      <c r="A253" s="312" t="s">
        <v>32</v>
      </c>
      <c r="B253" s="317" t="str">
        <f>C$217</f>
        <v>たんぽぽベル</v>
      </c>
      <c r="C253" s="307" t="str">
        <f t="shared" ref="C253" si="42">D$217</f>
        <v>常盤ラージ</v>
      </c>
      <c r="D253" s="331" t="str">
        <f t="shared" ref="D253" si="43">E$217</f>
        <v>本宮まゆみ　梅</v>
      </c>
      <c r="E253" s="206" t="s">
        <v>738</v>
      </c>
      <c r="F253" s="209"/>
      <c r="G253" s="140" t="s">
        <v>612</v>
      </c>
      <c r="H253" s="16"/>
      <c r="I253" s="7"/>
    </row>
    <row r="254" spans="1:10" ht="11.25" customHeight="1" thickTop="1" thickBot="1">
      <c r="A254" s="312"/>
      <c r="B254" s="317"/>
      <c r="C254" s="307"/>
      <c r="D254" s="303"/>
      <c r="E254" s="16"/>
      <c r="F254" s="16"/>
      <c r="G254" s="16" t="s">
        <v>777</v>
      </c>
      <c r="H254" s="208"/>
      <c r="I254" s="7"/>
    </row>
    <row r="255" spans="1:10" ht="11.25" customHeight="1" thickTop="1">
      <c r="A255" s="312" t="s">
        <v>27</v>
      </c>
      <c r="B255" s="318" t="str">
        <f>C$212</f>
        <v>いわきローヤル</v>
      </c>
      <c r="C255" s="320" t="str">
        <f t="shared" ref="C255" si="44">D$212</f>
        <v>スカイクラブ橋本</v>
      </c>
      <c r="D255" s="314" t="str">
        <f t="shared" ref="D255" si="45">E$212</f>
        <v>富田西卓球クラブ</v>
      </c>
      <c r="E255" s="32"/>
      <c r="F255" s="16"/>
      <c r="G255" s="201"/>
      <c r="H255" s="16"/>
      <c r="I255" s="7"/>
    </row>
    <row r="256" spans="1:10" ht="11.25" customHeight="1" thickBot="1">
      <c r="A256" s="312"/>
      <c r="B256" s="319"/>
      <c r="C256" s="311"/>
      <c r="D256" s="315"/>
      <c r="E256" s="153"/>
      <c r="F256" s="153" t="s">
        <v>800</v>
      </c>
      <c r="G256" s="233">
        <v>0</v>
      </c>
      <c r="H256" s="209"/>
      <c r="I256" s="7"/>
    </row>
    <row r="257" spans="1:10" ht="11.25" customHeight="1" thickTop="1" thickBot="1">
      <c r="A257" s="312" t="s">
        <v>23</v>
      </c>
      <c r="B257" s="317" t="str">
        <f>C$207</f>
        <v>安積ラージ　洋</v>
      </c>
      <c r="C257" s="307" t="str">
        <f t="shared" ref="C257" si="46">D$207</f>
        <v>福島みなみクラブ</v>
      </c>
      <c r="D257" s="331" t="str">
        <f t="shared" ref="D257" si="47">E$207</f>
        <v>いわき水曜会　Ｘ</v>
      </c>
      <c r="E257" s="253"/>
      <c r="F257" s="254" t="s">
        <v>738</v>
      </c>
      <c r="G257" s="209"/>
      <c r="H257" s="16"/>
      <c r="I257" s="7"/>
    </row>
    <row r="258" spans="1:10" ht="11.25" customHeight="1" thickTop="1" thickBot="1">
      <c r="A258" s="312"/>
      <c r="B258" s="317"/>
      <c r="C258" s="307"/>
      <c r="D258" s="303"/>
      <c r="E258" s="32"/>
      <c r="F258" s="16"/>
      <c r="G258" s="16"/>
      <c r="H258" s="16"/>
      <c r="I258" s="7"/>
    </row>
    <row r="259" spans="1:10" ht="18.75" customHeight="1" thickTop="1">
      <c r="A259" s="144" t="s">
        <v>60</v>
      </c>
      <c r="B259" s="52"/>
      <c r="C259" s="52"/>
      <c r="D259" s="52"/>
      <c r="E259" s="52"/>
      <c r="F259" s="52"/>
      <c r="G259" s="335" t="s">
        <v>806</v>
      </c>
      <c r="H259" s="335"/>
      <c r="I259" s="335"/>
      <c r="J259" s="335"/>
    </row>
    <row r="260" spans="1:10" ht="18.75" customHeight="1">
      <c r="A260" s="6" t="s">
        <v>338</v>
      </c>
      <c r="B260" s="2"/>
      <c r="C260" s="52"/>
      <c r="D260" s="52"/>
      <c r="E260" s="52"/>
      <c r="F260" s="52"/>
      <c r="G260" s="2"/>
      <c r="H260" s="6"/>
      <c r="I260" s="51"/>
      <c r="J260" s="2"/>
    </row>
    <row r="261" spans="1:10" ht="18.75" customHeight="1">
      <c r="A261" s="45" t="s">
        <v>339</v>
      </c>
      <c r="B261" s="53" t="s">
        <v>807</v>
      </c>
      <c r="C261" s="46" t="str">
        <f>B262</f>
        <v>福島ラージT　Ｓ</v>
      </c>
      <c r="D261" s="59" t="str">
        <f>B263</f>
        <v>安積ラージ　吉</v>
      </c>
      <c r="E261" s="46" t="str">
        <f>$B$264</f>
        <v>すずらん釜</v>
      </c>
      <c r="F261" s="48" t="s">
        <v>0</v>
      </c>
      <c r="G261" s="48" t="s">
        <v>1</v>
      </c>
      <c r="H261" s="2"/>
      <c r="I261" s="2"/>
    </row>
    <row r="262" spans="1:10" ht="18.75" customHeight="1">
      <c r="A262" s="48">
        <v>1</v>
      </c>
      <c r="B262" s="46" t="s">
        <v>683</v>
      </c>
      <c r="C262" s="266"/>
      <c r="D262" s="241" t="s">
        <v>884</v>
      </c>
      <c r="E262" s="241" t="s">
        <v>884</v>
      </c>
      <c r="F262" s="241">
        <v>4</v>
      </c>
      <c r="G262" s="241">
        <v>1</v>
      </c>
      <c r="H262" s="51"/>
      <c r="I262" s="2"/>
    </row>
    <row r="263" spans="1:10" ht="18.75" customHeight="1">
      <c r="A263" s="48">
        <v>2</v>
      </c>
      <c r="B263" s="59" t="s">
        <v>698</v>
      </c>
      <c r="C263" s="241" t="s">
        <v>888</v>
      </c>
      <c r="D263" s="266"/>
      <c r="E263" s="241" t="s">
        <v>886</v>
      </c>
      <c r="F263" s="241">
        <v>3</v>
      </c>
      <c r="G263" s="241">
        <v>2</v>
      </c>
      <c r="H263" s="51"/>
      <c r="I263" s="2"/>
    </row>
    <row r="264" spans="1:10" ht="18.75" customHeight="1">
      <c r="A264" s="48">
        <v>3</v>
      </c>
      <c r="B264" s="46" t="s">
        <v>873</v>
      </c>
      <c r="C264" s="241" t="s">
        <v>888</v>
      </c>
      <c r="D264" s="241" t="s">
        <v>890</v>
      </c>
      <c r="E264" s="266"/>
      <c r="F264" s="241">
        <v>2</v>
      </c>
      <c r="G264" s="241">
        <v>3</v>
      </c>
      <c r="H264" s="51"/>
      <c r="I264" s="2"/>
    </row>
    <row r="265" spans="1:10" ht="18.75" customHeight="1">
      <c r="A265" s="49" t="s">
        <v>619</v>
      </c>
      <c r="B265" s="54"/>
      <c r="C265" s="2"/>
      <c r="D265" s="2"/>
      <c r="E265" s="2"/>
      <c r="F265" s="2"/>
      <c r="G265" s="2"/>
      <c r="H265" s="2"/>
      <c r="I265" s="51"/>
      <c r="J265" s="2"/>
    </row>
    <row r="266" spans="1:10" ht="18.75" customHeight="1">
      <c r="A266" s="45" t="s">
        <v>340</v>
      </c>
      <c r="B266" s="53" t="s">
        <v>808</v>
      </c>
      <c r="C266" s="58" t="str">
        <f>B267</f>
        <v>いわきレディース</v>
      </c>
      <c r="D266" s="46" t="str">
        <f>B268</f>
        <v>竹馬クラブ　Ｄ</v>
      </c>
      <c r="E266" s="95" t="str">
        <f>B269</f>
        <v>安積ラージ根</v>
      </c>
      <c r="F266" s="48" t="s">
        <v>0</v>
      </c>
      <c r="G266" s="48" t="s">
        <v>1</v>
      </c>
      <c r="H266" s="2"/>
      <c r="I266" s="2"/>
    </row>
    <row r="267" spans="1:10" ht="18.75" customHeight="1">
      <c r="A267" s="48">
        <v>1</v>
      </c>
      <c r="B267" s="58" t="s">
        <v>684</v>
      </c>
      <c r="C267" s="266"/>
      <c r="D267" s="241" t="s">
        <v>884</v>
      </c>
      <c r="E267" s="241" t="s">
        <v>884</v>
      </c>
      <c r="F267" s="241">
        <v>4</v>
      </c>
      <c r="G267" s="241">
        <v>1</v>
      </c>
      <c r="H267" s="2"/>
      <c r="I267" s="2"/>
    </row>
    <row r="268" spans="1:10" ht="18.75" customHeight="1">
      <c r="A268" s="48">
        <v>2</v>
      </c>
      <c r="B268" s="46" t="s">
        <v>692</v>
      </c>
      <c r="C268" s="241" t="s">
        <v>888</v>
      </c>
      <c r="D268" s="266"/>
      <c r="E268" s="241" t="s">
        <v>884</v>
      </c>
      <c r="F268" s="241">
        <v>3</v>
      </c>
      <c r="G268" s="241">
        <v>2</v>
      </c>
      <c r="H268" s="2"/>
      <c r="I268" s="2"/>
    </row>
    <row r="269" spans="1:10" ht="18.75" customHeight="1">
      <c r="A269" s="48">
        <v>3</v>
      </c>
      <c r="B269" s="46" t="s">
        <v>704</v>
      </c>
      <c r="C269" s="241" t="s">
        <v>888</v>
      </c>
      <c r="D269" s="241" t="s">
        <v>888</v>
      </c>
      <c r="E269" s="266"/>
      <c r="F269" s="241">
        <v>2</v>
      </c>
      <c r="G269" s="241">
        <v>3</v>
      </c>
      <c r="H269" s="2"/>
      <c r="I269" s="2"/>
    </row>
    <row r="270" spans="1:10" ht="18.75" customHeight="1">
      <c r="A270" s="49" t="s">
        <v>619</v>
      </c>
      <c r="B270" s="54"/>
      <c r="C270" s="2"/>
      <c r="D270" s="2"/>
      <c r="E270" s="2"/>
      <c r="F270" s="2"/>
      <c r="G270" s="2"/>
      <c r="H270" s="2"/>
      <c r="I270" s="2"/>
      <c r="J270" s="2"/>
    </row>
    <row r="271" spans="1:10" ht="18.75" customHeight="1">
      <c r="A271" s="45" t="s">
        <v>336</v>
      </c>
      <c r="B271" s="53" t="s">
        <v>809</v>
      </c>
      <c r="C271" s="58" t="str">
        <f>B272</f>
        <v>たんぽぽ　タナカ</v>
      </c>
      <c r="D271" s="46" t="str">
        <f>B273</f>
        <v>いわき卓球　Ｓ</v>
      </c>
      <c r="E271" s="46" t="str">
        <f>B274</f>
        <v>安積ラージ　遠</v>
      </c>
      <c r="F271" s="48" t="s">
        <v>0</v>
      </c>
      <c r="G271" s="48" t="s">
        <v>1</v>
      </c>
      <c r="H271" s="2"/>
      <c r="I271" s="2"/>
    </row>
    <row r="272" spans="1:10" ht="18.75" customHeight="1">
      <c r="A272" s="48">
        <v>1</v>
      </c>
      <c r="B272" s="58" t="s">
        <v>685</v>
      </c>
      <c r="C272" s="266"/>
      <c r="D272" s="241" t="s">
        <v>884</v>
      </c>
      <c r="E272" s="241" t="s">
        <v>886</v>
      </c>
      <c r="F272" s="241">
        <v>4</v>
      </c>
      <c r="G272" s="241">
        <v>1</v>
      </c>
      <c r="H272" s="2"/>
      <c r="I272" s="2"/>
    </row>
    <row r="273" spans="1:10" ht="18.75" customHeight="1">
      <c r="A273" s="48">
        <v>2</v>
      </c>
      <c r="B273" s="46" t="s">
        <v>690</v>
      </c>
      <c r="C273" s="241" t="s">
        <v>888</v>
      </c>
      <c r="D273" s="266"/>
      <c r="E273" s="241" t="s">
        <v>884</v>
      </c>
      <c r="F273" s="241">
        <v>3</v>
      </c>
      <c r="G273" s="241">
        <v>2</v>
      </c>
      <c r="H273" s="2"/>
      <c r="I273" s="2"/>
    </row>
    <row r="274" spans="1:10" ht="18.75" customHeight="1">
      <c r="A274" s="48">
        <v>3</v>
      </c>
      <c r="B274" s="46" t="s">
        <v>699</v>
      </c>
      <c r="C274" s="241" t="s">
        <v>890</v>
      </c>
      <c r="D274" s="241" t="s">
        <v>888</v>
      </c>
      <c r="E274" s="266"/>
      <c r="F274" s="241">
        <v>2</v>
      </c>
      <c r="G274" s="241">
        <v>3</v>
      </c>
      <c r="H274" s="2"/>
      <c r="I274" s="2"/>
    </row>
    <row r="275" spans="1:10" ht="18.75" customHeight="1">
      <c r="A275" s="49" t="s">
        <v>619</v>
      </c>
      <c r="B275" s="54"/>
      <c r="C275" s="2"/>
      <c r="D275" s="2"/>
      <c r="E275" s="2"/>
      <c r="F275" s="2"/>
      <c r="G275" s="2"/>
      <c r="H275" s="2"/>
      <c r="I275" s="2"/>
      <c r="J275" s="2"/>
    </row>
    <row r="276" spans="1:10" ht="18.75" customHeight="1">
      <c r="A276" s="45" t="s">
        <v>336</v>
      </c>
      <c r="B276" s="53" t="s">
        <v>810</v>
      </c>
      <c r="C276" s="58" t="str">
        <f>B277</f>
        <v>たんぽぽ　サナエ</v>
      </c>
      <c r="D276" s="46" t="str">
        <f>B278</f>
        <v>会津ベテラン会　菅</v>
      </c>
      <c r="E276" s="46" t="str">
        <f>B279</f>
        <v>内郷コミセン</v>
      </c>
      <c r="F276" s="48" t="s">
        <v>0</v>
      </c>
      <c r="G276" s="48" t="s">
        <v>1</v>
      </c>
      <c r="H276" s="2"/>
      <c r="I276" s="2"/>
    </row>
    <row r="277" spans="1:10" ht="18.75" customHeight="1">
      <c r="A277" s="48">
        <v>1</v>
      </c>
      <c r="B277" s="58" t="s">
        <v>686</v>
      </c>
      <c r="C277" s="266"/>
      <c r="D277" s="241" t="s">
        <v>884</v>
      </c>
      <c r="E277" s="241" t="s">
        <v>884</v>
      </c>
      <c r="F277" s="241">
        <v>4</v>
      </c>
      <c r="G277" s="241">
        <v>1</v>
      </c>
      <c r="H277" s="2"/>
      <c r="I277" s="2"/>
    </row>
    <row r="278" spans="1:10" ht="18.75" customHeight="1">
      <c r="A278" s="48">
        <v>2</v>
      </c>
      <c r="B278" s="46" t="s">
        <v>702</v>
      </c>
      <c r="C278" s="241" t="s">
        <v>888</v>
      </c>
      <c r="D278" s="266"/>
      <c r="E278" s="241" t="s">
        <v>888</v>
      </c>
      <c r="F278" s="241">
        <v>2</v>
      </c>
      <c r="G278" s="241">
        <v>3</v>
      </c>
      <c r="H278" s="2"/>
      <c r="I278" s="2"/>
    </row>
    <row r="279" spans="1:10" ht="18.75" customHeight="1">
      <c r="A279" s="48">
        <v>3</v>
      </c>
      <c r="B279" s="46" t="s">
        <v>700</v>
      </c>
      <c r="C279" s="241" t="s">
        <v>888</v>
      </c>
      <c r="D279" s="241" t="s">
        <v>884</v>
      </c>
      <c r="E279" s="266"/>
      <c r="F279" s="241">
        <v>3</v>
      </c>
      <c r="G279" s="241">
        <v>2</v>
      </c>
      <c r="H279" s="2"/>
      <c r="I279" s="2"/>
    </row>
    <row r="280" spans="1:10" ht="18.75" customHeight="1">
      <c r="A280" s="49" t="s">
        <v>619</v>
      </c>
      <c r="B280" s="100"/>
      <c r="C280" s="2"/>
      <c r="D280" s="2"/>
      <c r="E280" s="2"/>
      <c r="F280" s="2"/>
      <c r="G280" s="2"/>
      <c r="H280" s="2"/>
      <c r="I280" s="2"/>
      <c r="J280" s="2"/>
    </row>
    <row r="281" spans="1:10" ht="18.75" customHeight="1">
      <c r="A281" s="97" t="s">
        <v>339</v>
      </c>
      <c r="B281" s="98" t="s">
        <v>811</v>
      </c>
      <c r="C281" s="58" t="str">
        <f>B282</f>
        <v>会津ベテラン会　田</v>
      </c>
      <c r="D281" s="46" t="str">
        <f>B283</f>
        <v>田村市ラージ　Ａ</v>
      </c>
      <c r="E281" s="46" t="str">
        <f>B284</f>
        <v>スカイクラブ石井</v>
      </c>
      <c r="F281" s="48" t="s">
        <v>0</v>
      </c>
      <c r="G281" s="48" t="s">
        <v>1</v>
      </c>
      <c r="H281" s="2"/>
      <c r="I281" s="2"/>
    </row>
    <row r="282" spans="1:10" ht="18.75" customHeight="1">
      <c r="A282" s="48">
        <v>1</v>
      </c>
      <c r="B282" s="58" t="s">
        <v>687</v>
      </c>
      <c r="C282" s="266"/>
      <c r="D282" s="241" t="s">
        <v>884</v>
      </c>
      <c r="E282" s="241" t="s">
        <v>884</v>
      </c>
      <c r="F282" s="241">
        <v>4</v>
      </c>
      <c r="G282" s="241">
        <v>1</v>
      </c>
      <c r="H282" s="2"/>
      <c r="I282" s="2"/>
    </row>
    <row r="283" spans="1:10" ht="18.75" customHeight="1">
      <c r="A283" s="48">
        <v>2</v>
      </c>
      <c r="B283" s="46" t="s">
        <v>691</v>
      </c>
      <c r="C283" s="241" t="s">
        <v>888</v>
      </c>
      <c r="D283" s="266"/>
      <c r="E283" s="241" t="s">
        <v>884</v>
      </c>
      <c r="F283" s="241">
        <v>3</v>
      </c>
      <c r="G283" s="241">
        <v>2</v>
      </c>
      <c r="H283" s="2"/>
      <c r="I283" s="2"/>
    </row>
    <row r="284" spans="1:10" ht="18.75" customHeight="1">
      <c r="A284" s="48">
        <v>3</v>
      </c>
      <c r="B284" s="46" t="s">
        <v>696</v>
      </c>
      <c r="C284" s="241" t="s">
        <v>888</v>
      </c>
      <c r="D284" s="241" t="s">
        <v>888</v>
      </c>
      <c r="E284" s="266"/>
      <c r="F284" s="241">
        <v>2</v>
      </c>
      <c r="G284" s="241">
        <v>3</v>
      </c>
      <c r="H284" s="2"/>
      <c r="I284" s="2"/>
    </row>
    <row r="285" spans="1:10" ht="18.75" customHeight="1">
      <c r="A285" s="49" t="s">
        <v>619</v>
      </c>
      <c r="B285" s="54"/>
      <c r="C285" s="2"/>
      <c r="D285" s="2"/>
      <c r="E285" s="2"/>
      <c r="F285" s="2"/>
      <c r="G285" s="2"/>
      <c r="H285" s="2"/>
      <c r="I285" s="2"/>
      <c r="J285" s="2"/>
    </row>
    <row r="286" spans="1:10" ht="18.75" customHeight="1">
      <c r="A286" s="45" t="s">
        <v>336</v>
      </c>
      <c r="B286" s="53" t="s">
        <v>812</v>
      </c>
      <c r="C286" s="58" t="str">
        <f>B287</f>
        <v>たんぽぽ　シガ</v>
      </c>
      <c r="D286" s="46" t="str">
        <f>B288</f>
        <v>チーム南相馬</v>
      </c>
      <c r="E286" s="46" t="str">
        <f>B289</f>
        <v>会津ベテラン会石</v>
      </c>
      <c r="F286" s="48" t="s">
        <v>0</v>
      </c>
      <c r="G286" s="48" t="s">
        <v>1</v>
      </c>
      <c r="H286" s="2"/>
      <c r="I286" s="2"/>
    </row>
    <row r="287" spans="1:10" ht="18.75" customHeight="1">
      <c r="A287" s="48">
        <v>1</v>
      </c>
      <c r="B287" s="58" t="s">
        <v>688</v>
      </c>
      <c r="C287" s="266"/>
      <c r="D287" s="241" t="s">
        <v>884</v>
      </c>
      <c r="E287" s="241" t="s">
        <v>884</v>
      </c>
      <c r="F287" s="241">
        <v>4</v>
      </c>
      <c r="G287" s="241">
        <v>1</v>
      </c>
      <c r="H287" s="2"/>
      <c r="I287" s="2"/>
    </row>
    <row r="288" spans="1:10" ht="18.75" customHeight="1">
      <c r="A288" s="48">
        <v>2</v>
      </c>
      <c r="B288" s="46" t="s">
        <v>57</v>
      </c>
      <c r="C288" s="241" t="s">
        <v>888</v>
      </c>
      <c r="D288" s="266"/>
      <c r="E288" s="241" t="s">
        <v>890</v>
      </c>
      <c r="F288" s="241">
        <v>2</v>
      </c>
      <c r="G288" s="241">
        <v>3</v>
      </c>
      <c r="H288" s="2"/>
      <c r="I288" s="2"/>
    </row>
    <row r="289" spans="1:10" ht="18.75" customHeight="1">
      <c r="A289" s="48">
        <v>3</v>
      </c>
      <c r="B289" s="46" t="s">
        <v>703</v>
      </c>
      <c r="C289" s="241" t="s">
        <v>888</v>
      </c>
      <c r="D289" s="241" t="s">
        <v>886</v>
      </c>
      <c r="E289" s="266"/>
      <c r="F289" s="241">
        <v>3</v>
      </c>
      <c r="G289" s="241">
        <v>2</v>
      </c>
      <c r="H289" s="2"/>
      <c r="I289" s="2"/>
    </row>
    <row r="290" spans="1:10" ht="18.75" customHeight="1">
      <c r="A290" s="49" t="s">
        <v>619</v>
      </c>
      <c r="B290" s="54"/>
      <c r="C290" s="2"/>
      <c r="D290" s="2"/>
      <c r="E290" s="2"/>
      <c r="F290" s="2"/>
      <c r="G290" s="2"/>
      <c r="H290" s="2"/>
      <c r="I290" s="2"/>
      <c r="J290" s="2"/>
    </row>
    <row r="291" spans="1:10" ht="18.75" customHeight="1">
      <c r="A291" s="45" t="s">
        <v>336</v>
      </c>
      <c r="B291" s="53" t="s">
        <v>813</v>
      </c>
      <c r="C291" s="58" t="str">
        <f>B292</f>
        <v>福島ラージ　Ｎ</v>
      </c>
      <c r="D291" s="46" t="str">
        <f>B293</f>
        <v>田村市ラージ</v>
      </c>
      <c r="E291" s="46" t="str">
        <f>B294</f>
        <v>たんぽぽマツオ</v>
      </c>
      <c r="F291" s="48" t="s">
        <v>0</v>
      </c>
      <c r="G291" s="48" t="s">
        <v>1</v>
      </c>
      <c r="H291" s="2"/>
      <c r="I291" s="2"/>
    </row>
    <row r="292" spans="1:10" ht="18.75" customHeight="1">
      <c r="A292" s="48">
        <v>1</v>
      </c>
      <c r="B292" s="58" t="s">
        <v>689</v>
      </c>
      <c r="C292" s="266"/>
      <c r="D292" s="241" t="s">
        <v>884</v>
      </c>
      <c r="E292" s="241" t="s">
        <v>884</v>
      </c>
      <c r="F292" s="241">
        <v>4</v>
      </c>
      <c r="G292" s="241">
        <v>1</v>
      </c>
      <c r="H292" s="2"/>
      <c r="I292" s="2"/>
    </row>
    <row r="293" spans="1:10" ht="18.75" customHeight="1">
      <c r="A293" s="48">
        <v>2</v>
      </c>
      <c r="B293" s="46" t="s">
        <v>693</v>
      </c>
      <c r="C293" s="241" t="s">
        <v>888</v>
      </c>
      <c r="D293" s="266"/>
      <c r="E293" s="241" t="s">
        <v>886</v>
      </c>
      <c r="F293" s="241">
        <v>3</v>
      </c>
      <c r="G293" s="241">
        <v>2</v>
      </c>
      <c r="H293" s="2"/>
      <c r="I293" s="2"/>
    </row>
    <row r="294" spans="1:10" ht="18.75" customHeight="1">
      <c r="A294" s="48">
        <v>3</v>
      </c>
      <c r="B294" s="46" t="s">
        <v>697</v>
      </c>
      <c r="C294" s="241" t="s">
        <v>888</v>
      </c>
      <c r="D294" s="241" t="s">
        <v>890</v>
      </c>
      <c r="E294" s="266"/>
      <c r="F294" s="241">
        <v>2</v>
      </c>
      <c r="G294" s="241">
        <v>3</v>
      </c>
      <c r="H294" s="2"/>
      <c r="I294" s="2"/>
    </row>
    <row r="295" spans="1:10" ht="18.75" customHeight="1">
      <c r="A295" s="49" t="s">
        <v>619</v>
      </c>
      <c r="B295" s="100"/>
      <c r="C295" s="2"/>
      <c r="D295" s="2"/>
      <c r="E295" s="2"/>
      <c r="F295" s="2"/>
      <c r="G295" s="2"/>
      <c r="H295" s="2"/>
      <c r="I295" s="2"/>
      <c r="J295" s="2"/>
    </row>
    <row r="296" spans="1:10" ht="18.75" customHeight="1">
      <c r="A296" s="97" t="s">
        <v>336</v>
      </c>
      <c r="B296" s="98" t="s">
        <v>814</v>
      </c>
      <c r="C296" s="58" t="str">
        <f>B297</f>
        <v>竹馬クラブ　Ｃ</v>
      </c>
      <c r="D296" s="46" t="str">
        <f>B298</f>
        <v>たんぽぽカガワ</v>
      </c>
      <c r="E296" s="46" t="str">
        <f>B299</f>
        <v>会津ベテラン会羽</v>
      </c>
      <c r="F296" s="48" t="s">
        <v>0</v>
      </c>
      <c r="G296" s="48" t="s">
        <v>1</v>
      </c>
      <c r="H296" s="2"/>
      <c r="I296" s="2"/>
    </row>
    <row r="297" spans="1:10" ht="18.75" customHeight="1">
      <c r="A297" s="48">
        <v>1</v>
      </c>
      <c r="B297" s="58" t="s">
        <v>701</v>
      </c>
      <c r="C297" s="266"/>
      <c r="D297" s="241" t="s">
        <v>890</v>
      </c>
      <c r="E297" s="241" t="s">
        <v>884</v>
      </c>
      <c r="F297" s="241">
        <v>3</v>
      </c>
      <c r="G297" s="241">
        <v>2</v>
      </c>
      <c r="H297" s="2"/>
      <c r="I297" s="2"/>
    </row>
    <row r="298" spans="1:10" ht="18.75" customHeight="1">
      <c r="A298" s="48">
        <v>2</v>
      </c>
      <c r="B298" s="46" t="s">
        <v>694</v>
      </c>
      <c r="C298" s="241" t="s">
        <v>886</v>
      </c>
      <c r="D298" s="266"/>
      <c r="E298" s="241" t="s">
        <v>886</v>
      </c>
      <c r="F298" s="241">
        <v>4</v>
      </c>
      <c r="G298" s="241">
        <v>1</v>
      </c>
      <c r="H298" s="2"/>
      <c r="I298" s="2"/>
    </row>
    <row r="299" spans="1:10" ht="18.75" customHeight="1">
      <c r="A299" s="48">
        <v>3</v>
      </c>
      <c r="B299" s="46" t="s">
        <v>695</v>
      </c>
      <c r="C299" s="241" t="s">
        <v>888</v>
      </c>
      <c r="D299" s="241" t="s">
        <v>890</v>
      </c>
      <c r="E299" s="266"/>
      <c r="F299" s="241">
        <v>2</v>
      </c>
      <c r="G299" s="241">
        <v>3</v>
      </c>
      <c r="H299" s="2"/>
      <c r="I299" s="2"/>
    </row>
    <row r="300" spans="1:10" ht="18.75" customHeight="1">
      <c r="A300" s="49" t="s">
        <v>619</v>
      </c>
      <c r="B300" s="54"/>
      <c r="C300" s="2"/>
      <c r="D300" s="2"/>
      <c r="E300" s="2"/>
      <c r="F300" s="2"/>
      <c r="G300" s="2"/>
      <c r="H300" s="2"/>
      <c r="I300" s="2"/>
      <c r="J300" s="2"/>
    </row>
    <row r="301" spans="1:10" ht="18.75" customHeight="1" thickBot="1">
      <c r="A301" s="15" t="s">
        <v>593</v>
      </c>
      <c r="B301" s="11"/>
      <c r="C301" s="118"/>
      <c r="D301" s="118"/>
      <c r="E301" s="4"/>
      <c r="F301" s="4"/>
      <c r="G301" s="4"/>
      <c r="H301" s="4"/>
      <c r="I301" s="16"/>
      <c r="J301" s="6"/>
    </row>
    <row r="302" spans="1:10" ht="15" customHeight="1" thickTop="1" thickBot="1">
      <c r="A302" s="323" t="s">
        <v>20</v>
      </c>
      <c r="B302" s="302" t="str">
        <f>C$261</f>
        <v>福島ラージT　Ｓ</v>
      </c>
      <c r="C302" s="305" t="str">
        <f t="shared" ref="C302" si="48">D$261</f>
        <v>安積ラージ　吉</v>
      </c>
      <c r="D302" s="317" t="str">
        <f t="shared" ref="D302" si="49">E$261</f>
        <v>すずらん釜</v>
      </c>
      <c r="E302" s="16"/>
      <c r="F302" s="16"/>
      <c r="G302" s="17"/>
      <c r="H302" s="16"/>
      <c r="I302" s="2"/>
    </row>
    <row r="303" spans="1:10" ht="15" customHeight="1" thickTop="1" thickBot="1">
      <c r="A303" s="323"/>
      <c r="B303" s="303"/>
      <c r="C303" s="309"/>
      <c r="D303" s="307"/>
      <c r="E303" s="195" t="s">
        <v>815</v>
      </c>
      <c r="F303" s="16"/>
      <c r="G303" s="16"/>
      <c r="H303" s="16"/>
      <c r="I303" s="7"/>
    </row>
    <row r="304" spans="1:10" ht="15" customHeight="1" thickTop="1">
      <c r="A304" s="329" t="s">
        <v>26</v>
      </c>
      <c r="B304" s="311" t="str">
        <f>C$271</f>
        <v>たんぽぽ　タナカ</v>
      </c>
      <c r="C304" s="302" t="str">
        <f t="shared" ref="C304" si="50">D$271</f>
        <v>いわき卓球　Ｓ</v>
      </c>
      <c r="D304" s="305" t="str">
        <f t="shared" ref="D304" si="51">E$271</f>
        <v>安積ラージ　遠</v>
      </c>
      <c r="E304" s="196" t="s">
        <v>738</v>
      </c>
      <c r="F304" s="238">
        <v>0</v>
      </c>
      <c r="G304" s="16"/>
      <c r="H304" s="16"/>
      <c r="I304" s="7"/>
    </row>
    <row r="305" spans="1:9" ht="15" customHeight="1" thickBot="1">
      <c r="A305" s="330"/>
      <c r="B305" s="307"/>
      <c r="C305" s="303"/>
      <c r="D305" s="305"/>
      <c r="E305" s="32"/>
      <c r="F305" s="201" t="s">
        <v>817</v>
      </c>
      <c r="G305" s="16"/>
      <c r="H305" s="16"/>
      <c r="I305" s="7"/>
    </row>
    <row r="306" spans="1:9" ht="15" customHeight="1" thickTop="1">
      <c r="A306" s="329" t="s">
        <v>19</v>
      </c>
      <c r="B306" s="307" t="str">
        <f>C$266</f>
        <v>いわきレディース</v>
      </c>
      <c r="C306" s="302" t="str">
        <f t="shared" ref="C306" si="52">D$266</f>
        <v>竹馬クラブ　Ｄ</v>
      </c>
      <c r="D306" s="305" t="str">
        <f t="shared" ref="D306" si="53">E$266</f>
        <v>安積ラージ根</v>
      </c>
      <c r="E306" s="16"/>
      <c r="F306" s="16" t="s">
        <v>777</v>
      </c>
      <c r="G306" s="203"/>
      <c r="H306" s="209">
        <v>1</v>
      </c>
      <c r="I306" s="7"/>
    </row>
    <row r="307" spans="1:9" ht="15" customHeight="1" thickBot="1">
      <c r="A307" s="330"/>
      <c r="B307" s="320"/>
      <c r="C307" s="303"/>
      <c r="D307" s="305"/>
      <c r="E307" s="21" t="s">
        <v>816</v>
      </c>
      <c r="F307" s="213">
        <v>0</v>
      </c>
      <c r="G307" s="213">
        <v>0</v>
      </c>
      <c r="H307" s="16"/>
      <c r="I307" s="7"/>
    </row>
    <row r="308" spans="1:9" ht="15" customHeight="1" thickTop="1" thickBot="1">
      <c r="A308" s="323" t="s">
        <v>675</v>
      </c>
      <c r="B308" s="302" t="str">
        <f>C$291</f>
        <v>福島ラージ　Ｎ</v>
      </c>
      <c r="C308" s="304" t="str">
        <f t="shared" ref="C308" si="54">D$291</f>
        <v>田村市ラージ</v>
      </c>
      <c r="D308" s="307" t="str">
        <f t="shared" ref="D308" si="55">E$291</f>
        <v>たんぽぽマツオ</v>
      </c>
      <c r="E308" s="198" t="s">
        <v>738</v>
      </c>
      <c r="F308" s="208"/>
      <c r="G308" s="19"/>
      <c r="H308" s="16"/>
      <c r="I308" s="7"/>
    </row>
    <row r="309" spans="1:9" ht="15" customHeight="1" thickTop="1" thickBot="1">
      <c r="A309" s="323"/>
      <c r="B309" s="303"/>
      <c r="C309" s="305"/>
      <c r="D309" s="317"/>
      <c r="E309" s="16"/>
      <c r="F309" s="16"/>
      <c r="G309" s="19" t="s">
        <v>821</v>
      </c>
      <c r="H309" s="207"/>
      <c r="I309" s="7"/>
    </row>
    <row r="310" spans="1:9" ht="15" customHeight="1" thickTop="1" thickBot="1">
      <c r="A310" s="323" t="s">
        <v>589</v>
      </c>
      <c r="B310" s="302" t="str">
        <f>C$281</f>
        <v>会津ベテラン会　田</v>
      </c>
      <c r="C310" s="305" t="str">
        <f t="shared" ref="C310" si="56">D$281</f>
        <v>田村市ラージ　Ａ</v>
      </c>
      <c r="D310" s="317" t="str">
        <f t="shared" ref="D310" si="57">E$281</f>
        <v>スカイクラブ石井</v>
      </c>
      <c r="E310" s="16"/>
      <c r="F310" s="16"/>
      <c r="G310" s="16" t="s">
        <v>777</v>
      </c>
      <c r="H310" s="268"/>
      <c r="I310" s="7"/>
    </row>
    <row r="311" spans="1:9" ht="15" customHeight="1" thickTop="1" thickBot="1">
      <c r="A311" s="323"/>
      <c r="B311" s="303"/>
      <c r="C311" s="305"/>
      <c r="D311" s="320"/>
      <c r="E311" s="195" t="s">
        <v>818</v>
      </c>
      <c r="F311" s="16"/>
      <c r="G311" s="201"/>
      <c r="H311" s="201"/>
      <c r="I311" s="7"/>
    </row>
    <row r="312" spans="1:9" s="2" customFormat="1" ht="15" customHeight="1" thickTop="1">
      <c r="A312" s="329" t="s">
        <v>679</v>
      </c>
      <c r="B312" s="319" t="str">
        <f>C$286</f>
        <v>たんぽぽ　シガ</v>
      </c>
      <c r="C312" s="307" t="str">
        <f t="shared" ref="C312" si="58">D$286</f>
        <v>チーム南相馬</v>
      </c>
      <c r="D312" s="302" t="str">
        <f t="shared" ref="D312" si="59">E$286</f>
        <v>会津ベテラン会石</v>
      </c>
      <c r="E312" s="267" t="s">
        <v>738</v>
      </c>
      <c r="F312" s="212">
        <v>0</v>
      </c>
      <c r="G312" s="201"/>
      <c r="H312" s="201"/>
      <c r="I312" s="7"/>
    </row>
    <row r="313" spans="1:9" s="2" customFormat="1" ht="15" customHeight="1" thickBot="1">
      <c r="A313" s="330"/>
      <c r="B313" s="318"/>
      <c r="C313" s="307"/>
      <c r="D313" s="303"/>
      <c r="E313" s="32"/>
      <c r="F313" s="16" t="s">
        <v>820</v>
      </c>
      <c r="G313" s="206"/>
      <c r="H313" s="201"/>
      <c r="I313" s="7"/>
    </row>
    <row r="314" spans="1:9" s="2" customFormat="1" ht="15" customHeight="1" thickTop="1">
      <c r="A314" s="323" t="s">
        <v>678</v>
      </c>
      <c r="B314" s="302" t="str">
        <f>C$296</f>
        <v>竹馬クラブ　Ｃ</v>
      </c>
      <c r="C314" s="305" t="str">
        <f t="shared" ref="C314" si="60">D$296</f>
        <v>たんぽぽカガワ</v>
      </c>
      <c r="D314" s="319" t="str">
        <f t="shared" ref="D314" si="61">E$296</f>
        <v>会津ベテラン会羽</v>
      </c>
      <c r="E314" s="32"/>
      <c r="F314" s="19" t="s">
        <v>777</v>
      </c>
      <c r="G314" s="16"/>
      <c r="H314" s="201"/>
      <c r="I314" s="7"/>
    </row>
    <row r="315" spans="1:9" s="2" customFormat="1" ht="15" customHeight="1" thickBot="1">
      <c r="A315" s="323"/>
      <c r="B315" s="303"/>
      <c r="C315" s="305"/>
      <c r="D315" s="317"/>
      <c r="E315" s="33" t="s">
        <v>819</v>
      </c>
      <c r="F315" s="213">
        <v>0</v>
      </c>
      <c r="G315" s="209">
        <v>0</v>
      </c>
      <c r="H315" s="201"/>
      <c r="I315" s="7"/>
    </row>
    <row r="316" spans="1:9" s="2" customFormat="1" ht="15" customHeight="1" thickTop="1" thickBot="1">
      <c r="A316" s="323" t="s">
        <v>674</v>
      </c>
      <c r="B316" s="302" t="str">
        <f>C$276</f>
        <v>たんぽぽ　サナエ</v>
      </c>
      <c r="C316" s="305" t="str">
        <f t="shared" ref="C316" si="62">D$276</f>
        <v>会津ベテラン会　菅</v>
      </c>
      <c r="D316" s="307" t="str">
        <f t="shared" ref="D316" si="63">E$276</f>
        <v>内郷コミセン</v>
      </c>
      <c r="E316" s="198" t="s">
        <v>738</v>
      </c>
      <c r="F316" s="208"/>
      <c r="G316" s="16"/>
      <c r="H316" s="201"/>
      <c r="I316" s="7"/>
    </row>
    <row r="317" spans="1:9" s="2" customFormat="1" ht="15" customHeight="1" thickTop="1" thickBot="1">
      <c r="A317" s="323"/>
      <c r="B317" s="303"/>
      <c r="C317" s="305"/>
      <c r="D317" s="317"/>
      <c r="E317" s="16"/>
      <c r="F317" s="16"/>
      <c r="G317" s="16"/>
      <c r="H317" s="201" t="s">
        <v>835</v>
      </c>
      <c r="I317" s="7"/>
    </row>
    <row r="318" spans="1:9" ht="15" customHeight="1" thickTop="1" thickBot="1">
      <c r="A318" s="323" t="s">
        <v>80</v>
      </c>
      <c r="B318" s="302" t="str">
        <f>C$271</f>
        <v>たんぽぽ　タナカ</v>
      </c>
      <c r="C318" s="305" t="str">
        <f t="shared" ref="C318" si="64">D$271</f>
        <v>いわき卓球　Ｓ</v>
      </c>
      <c r="D318" s="317" t="str">
        <f t="shared" ref="D318" si="65">E$271</f>
        <v>安積ラージ　遠</v>
      </c>
      <c r="E318" s="16"/>
      <c r="F318" s="16"/>
      <c r="G318" s="17"/>
      <c r="H318" s="16" t="s">
        <v>777</v>
      </c>
      <c r="I318" s="269"/>
    </row>
    <row r="319" spans="1:9" ht="15" customHeight="1" thickTop="1" thickBot="1">
      <c r="A319" s="323"/>
      <c r="B319" s="303"/>
      <c r="C319" s="309"/>
      <c r="D319" s="307"/>
      <c r="E319" s="195" t="s">
        <v>822</v>
      </c>
      <c r="F319" s="16"/>
      <c r="G319" s="16"/>
      <c r="H319" s="19"/>
      <c r="I319" s="7"/>
    </row>
    <row r="320" spans="1:9" ht="15" customHeight="1" thickTop="1">
      <c r="A320" s="312" t="s">
        <v>592</v>
      </c>
      <c r="B320" s="311" t="str">
        <f>C$291</f>
        <v>福島ラージ　Ｎ</v>
      </c>
      <c r="C320" s="302" t="str">
        <f t="shared" ref="C320" si="66">D$291</f>
        <v>田村市ラージ</v>
      </c>
      <c r="D320" s="305" t="str">
        <f t="shared" ref="D320" si="67">E$291</f>
        <v>たんぽぽマツオ</v>
      </c>
      <c r="E320" s="196" t="s">
        <v>738</v>
      </c>
      <c r="F320" s="238">
        <v>0</v>
      </c>
      <c r="G320" s="16"/>
      <c r="H320" s="19"/>
      <c r="I320" s="7"/>
    </row>
    <row r="321" spans="1:10" ht="15" customHeight="1" thickBot="1">
      <c r="A321" s="312"/>
      <c r="B321" s="307"/>
      <c r="C321" s="303"/>
      <c r="D321" s="305"/>
      <c r="E321" s="32"/>
      <c r="F321" s="201" t="s">
        <v>824</v>
      </c>
      <c r="G321" s="16"/>
      <c r="H321" s="19"/>
      <c r="I321" s="7"/>
    </row>
    <row r="322" spans="1:10" ht="15" customHeight="1" thickTop="1">
      <c r="A322" s="312" t="s">
        <v>50</v>
      </c>
      <c r="B322" s="307" t="str">
        <f>C$281</f>
        <v>会津ベテラン会　田</v>
      </c>
      <c r="C322" s="302" t="str">
        <f t="shared" ref="C322" si="68">D$281</f>
        <v>田村市ラージ　Ａ</v>
      </c>
      <c r="D322" s="305" t="str">
        <f t="shared" ref="D322" si="69">E$281</f>
        <v>スカイクラブ石井</v>
      </c>
      <c r="E322" s="16"/>
      <c r="F322" s="16" t="s">
        <v>777</v>
      </c>
      <c r="G322" s="203"/>
      <c r="H322" s="213">
        <v>0</v>
      </c>
      <c r="I322" s="7"/>
    </row>
    <row r="323" spans="1:10" ht="15" customHeight="1" thickBot="1">
      <c r="A323" s="312"/>
      <c r="B323" s="320"/>
      <c r="C323" s="303"/>
      <c r="D323" s="305"/>
      <c r="E323" s="21" t="s">
        <v>823</v>
      </c>
      <c r="F323" s="213">
        <v>0</v>
      </c>
      <c r="G323" s="213">
        <v>0</v>
      </c>
      <c r="H323" s="19"/>
      <c r="I323" s="7"/>
    </row>
    <row r="324" spans="1:10" ht="15" customHeight="1" thickTop="1" thickBot="1">
      <c r="A324" s="327" t="s">
        <v>676</v>
      </c>
      <c r="B324" s="302" t="str">
        <f>C$286</f>
        <v>たんぽぽ　シガ</v>
      </c>
      <c r="C324" s="304" t="str">
        <f t="shared" ref="C324" si="70">D$286</f>
        <v>チーム南相馬</v>
      </c>
      <c r="D324" s="307" t="str">
        <f t="shared" ref="D324" si="71">E$286</f>
        <v>会津ベテラン会石</v>
      </c>
      <c r="E324" s="198" t="s">
        <v>738</v>
      </c>
      <c r="F324" s="208"/>
      <c r="G324" s="19"/>
      <c r="H324" s="19"/>
      <c r="I324" s="7"/>
    </row>
    <row r="325" spans="1:10" ht="15" customHeight="1" thickTop="1" thickBot="1">
      <c r="A325" s="328"/>
      <c r="B325" s="303"/>
      <c r="C325" s="309"/>
      <c r="D325" s="317"/>
      <c r="E325" s="16"/>
      <c r="F325" s="16"/>
      <c r="G325" s="19" t="s">
        <v>833</v>
      </c>
      <c r="H325" s="197"/>
      <c r="I325" s="209">
        <v>1</v>
      </c>
    </row>
    <row r="326" spans="1:10" ht="15" customHeight="1" thickTop="1" thickBot="1">
      <c r="A326" s="329" t="s">
        <v>677</v>
      </c>
      <c r="B326" s="311" t="str">
        <f>C$296</f>
        <v>竹馬クラブ　Ｃ</v>
      </c>
      <c r="C326" s="302" t="str">
        <f t="shared" ref="C326" si="72">D$296</f>
        <v>たんぽぽカガワ</v>
      </c>
      <c r="D326" s="305" t="str">
        <f t="shared" ref="D326" si="73">E$296</f>
        <v>会津ベテラン会羽</v>
      </c>
      <c r="E326" s="16"/>
      <c r="F326" s="16"/>
      <c r="G326" s="16" t="s">
        <v>777</v>
      </c>
      <c r="H326" s="208"/>
      <c r="I326" s="7"/>
    </row>
    <row r="327" spans="1:10" ht="15" customHeight="1" thickTop="1" thickBot="1">
      <c r="A327" s="330"/>
      <c r="B327" s="307"/>
      <c r="C327" s="303"/>
      <c r="D327" s="310"/>
      <c r="E327" s="195" t="s">
        <v>825</v>
      </c>
      <c r="F327" s="16"/>
      <c r="G327" s="201"/>
      <c r="H327" s="16"/>
      <c r="I327" s="7"/>
    </row>
    <row r="328" spans="1:10" s="2" customFormat="1" ht="15" customHeight="1" thickTop="1">
      <c r="A328" s="312" t="s">
        <v>21</v>
      </c>
      <c r="B328" s="307" t="str">
        <f>C$261</f>
        <v>福島ラージT　Ｓ</v>
      </c>
      <c r="C328" s="302" t="str">
        <f t="shared" ref="C328" si="74">D$261</f>
        <v>安積ラージ　吉</v>
      </c>
      <c r="D328" s="305" t="str">
        <f t="shared" ref="D328" si="75">E$261</f>
        <v>すずらん釜</v>
      </c>
      <c r="E328" s="204" t="s">
        <v>738</v>
      </c>
      <c r="F328" s="240">
        <v>0</v>
      </c>
      <c r="G328" s="215">
        <v>0</v>
      </c>
      <c r="H328" s="16"/>
      <c r="I328" s="7"/>
    </row>
    <row r="329" spans="1:10" s="2" customFormat="1" ht="15" customHeight="1" thickBot="1">
      <c r="A329" s="312"/>
      <c r="B329" s="307"/>
      <c r="C329" s="303"/>
      <c r="D329" s="309"/>
      <c r="E329" s="32"/>
      <c r="F329" s="16" t="s">
        <v>826</v>
      </c>
      <c r="G329" s="199"/>
      <c r="H329" s="16"/>
      <c r="I329" s="7"/>
    </row>
    <row r="330" spans="1:10" s="2" customFormat="1" ht="15" customHeight="1" thickTop="1">
      <c r="A330" s="312" t="s">
        <v>31</v>
      </c>
      <c r="B330" s="317" t="str">
        <f>C$276</f>
        <v>たんぽぽ　サナエ</v>
      </c>
      <c r="C330" s="311" t="str">
        <f t="shared" ref="C330" si="76">D$276</f>
        <v>会津ベテラン会　菅</v>
      </c>
      <c r="D330" s="302" t="str">
        <f t="shared" ref="D330" si="77">E$276</f>
        <v>内郷コミセン</v>
      </c>
      <c r="E330" s="32"/>
      <c r="F330" s="201" t="s">
        <v>777</v>
      </c>
      <c r="G330" s="16"/>
      <c r="H330" s="16"/>
      <c r="I330" s="7"/>
    </row>
    <row r="331" spans="1:10" s="2" customFormat="1" ht="15" customHeight="1" thickBot="1">
      <c r="A331" s="312"/>
      <c r="B331" s="318"/>
      <c r="C331" s="307"/>
      <c r="D331" s="303"/>
      <c r="E331" s="270" t="s">
        <v>342</v>
      </c>
      <c r="F331" s="211">
        <v>0</v>
      </c>
      <c r="G331" s="16"/>
      <c r="H331" s="16"/>
      <c r="I331" s="7"/>
    </row>
    <row r="332" spans="1:10" s="2" customFormat="1" ht="15" customHeight="1" thickTop="1" thickBot="1">
      <c r="A332" s="323" t="s">
        <v>25</v>
      </c>
      <c r="B332" s="302" t="str">
        <f>C$266</f>
        <v>いわきレディース</v>
      </c>
      <c r="C332" s="305" t="str">
        <f t="shared" ref="C332" si="78">D$266</f>
        <v>竹馬クラブ　Ｄ</v>
      </c>
      <c r="D332" s="311" t="str">
        <f t="shared" ref="D332" si="79">E$266</f>
        <v>安積ラージ根</v>
      </c>
      <c r="E332" s="199" t="s">
        <v>738</v>
      </c>
      <c r="F332" s="16"/>
      <c r="G332" s="16"/>
      <c r="H332" s="16"/>
      <c r="I332" s="7"/>
    </row>
    <row r="333" spans="1:10" s="2" customFormat="1" ht="15" customHeight="1" thickTop="1" thickBot="1">
      <c r="A333" s="323"/>
      <c r="B333" s="303"/>
      <c r="C333" s="305"/>
      <c r="D333" s="317"/>
      <c r="E333" s="16"/>
      <c r="F333" s="16"/>
      <c r="G333" s="16"/>
      <c r="H333" s="16"/>
      <c r="I333" s="7"/>
    </row>
    <row r="334" spans="1:10" ht="15" customHeight="1" thickTop="1" thickBot="1">
      <c r="A334" s="104" t="s">
        <v>341</v>
      </c>
      <c r="B334" s="11"/>
      <c r="C334" s="55"/>
      <c r="D334" s="55"/>
      <c r="E334" s="55"/>
      <c r="F334" s="17"/>
      <c r="G334" s="60"/>
      <c r="H334" s="16"/>
      <c r="I334" s="16"/>
      <c r="J334" s="31"/>
    </row>
    <row r="335" spans="1:10" ht="15" customHeight="1" thickTop="1" thickBot="1">
      <c r="A335" s="312" t="s">
        <v>594</v>
      </c>
      <c r="B335" s="318" t="str">
        <f>C$261</f>
        <v>福島ラージT　Ｓ</v>
      </c>
      <c r="C335" s="320" t="str">
        <f t="shared" ref="C335" si="80">D$261</f>
        <v>安積ラージ　吉</v>
      </c>
      <c r="D335" s="314" t="str">
        <f t="shared" ref="D335" si="81">E$261</f>
        <v>すずらん釜</v>
      </c>
      <c r="E335" s="16"/>
      <c r="F335" s="16"/>
      <c r="G335" s="17"/>
      <c r="H335" s="16"/>
      <c r="I335" s="2"/>
    </row>
    <row r="336" spans="1:10" ht="15" customHeight="1" thickTop="1" thickBot="1">
      <c r="A336" s="312"/>
      <c r="B336" s="319"/>
      <c r="C336" s="311"/>
      <c r="D336" s="321"/>
      <c r="E336" s="268" t="s">
        <v>827</v>
      </c>
      <c r="F336" s="16"/>
      <c r="G336" s="16"/>
      <c r="H336" s="16"/>
      <c r="I336" s="7"/>
    </row>
    <row r="337" spans="1:10" ht="15" customHeight="1" thickTop="1">
      <c r="A337" s="312" t="s">
        <v>596</v>
      </c>
      <c r="B337" s="318" t="str">
        <f>C$281</f>
        <v>会津ベテラン会　田</v>
      </c>
      <c r="C337" s="320" t="str">
        <f t="shared" ref="C337" si="82">D$281</f>
        <v>田村市ラージ　Ａ</v>
      </c>
      <c r="D337" s="314" t="str">
        <f t="shared" ref="D337" si="83">E$281</f>
        <v>スカイクラブ石井</v>
      </c>
      <c r="E337" s="271" t="s">
        <v>586</v>
      </c>
      <c r="F337" s="210">
        <v>1</v>
      </c>
      <c r="G337" s="209">
        <v>1</v>
      </c>
      <c r="H337" s="16"/>
      <c r="I337" s="7"/>
    </row>
    <row r="338" spans="1:10" ht="15" customHeight="1" thickBot="1">
      <c r="A338" s="312"/>
      <c r="B338" s="319"/>
      <c r="C338" s="311"/>
      <c r="D338" s="315"/>
      <c r="E338" s="32" t="s">
        <v>738</v>
      </c>
      <c r="F338" s="19" t="s">
        <v>829</v>
      </c>
      <c r="G338" s="16"/>
      <c r="H338" s="16"/>
      <c r="I338" s="7"/>
    </row>
    <row r="339" spans="1:10" ht="15" customHeight="1" thickTop="1">
      <c r="A339" s="312" t="s">
        <v>681</v>
      </c>
      <c r="B339" s="318" t="str">
        <f>C$291</f>
        <v>福島ラージ　Ｎ</v>
      </c>
      <c r="C339" s="320" t="str">
        <f t="shared" ref="C339" si="84">D$291</f>
        <v>田村市ラージ</v>
      </c>
      <c r="D339" s="314" t="str">
        <f t="shared" ref="D339" si="85">E$291</f>
        <v>たんぽぽマツオ</v>
      </c>
      <c r="E339" s="16"/>
      <c r="F339" s="16" t="s">
        <v>777</v>
      </c>
      <c r="G339" s="268"/>
      <c r="H339" s="16"/>
      <c r="I339" s="7"/>
    </row>
    <row r="340" spans="1:10" ht="15" customHeight="1" thickBot="1">
      <c r="A340" s="312"/>
      <c r="B340" s="319"/>
      <c r="C340" s="313"/>
      <c r="D340" s="315"/>
      <c r="E340" s="272" t="s">
        <v>828</v>
      </c>
      <c r="F340" s="211">
        <v>0</v>
      </c>
      <c r="G340" s="201"/>
      <c r="H340" s="16"/>
      <c r="I340" s="7"/>
    </row>
    <row r="341" spans="1:10" ht="15" customHeight="1" thickTop="1" thickBot="1">
      <c r="A341" s="312" t="s">
        <v>595</v>
      </c>
      <c r="B341" s="320" t="str">
        <f>C$276</f>
        <v>たんぽぽ　サナエ</v>
      </c>
      <c r="C341" s="314" t="str">
        <f t="shared" ref="C341" si="86">D$276</f>
        <v>会津ベテラン会　菅</v>
      </c>
      <c r="D341" s="316" t="str">
        <f t="shared" ref="D341" si="87">E$276</f>
        <v>内郷コミセン</v>
      </c>
      <c r="E341" s="199" t="s">
        <v>738</v>
      </c>
      <c r="F341" s="16"/>
      <c r="G341" s="201"/>
      <c r="H341" s="16"/>
      <c r="I341" s="7"/>
    </row>
    <row r="342" spans="1:10" ht="15" customHeight="1" thickTop="1" thickBot="1">
      <c r="A342" s="312"/>
      <c r="B342" s="311"/>
      <c r="C342" s="315"/>
      <c r="D342" s="324"/>
      <c r="E342" s="16"/>
      <c r="F342" s="16"/>
      <c r="G342" s="201" t="s">
        <v>834</v>
      </c>
      <c r="H342" s="16"/>
      <c r="I342" s="7"/>
    </row>
    <row r="343" spans="1:10" ht="15" customHeight="1" thickTop="1" thickBot="1">
      <c r="A343" s="312" t="s">
        <v>63</v>
      </c>
      <c r="B343" s="318" t="str">
        <f>C$271</f>
        <v>たんぽぽ　タナカ</v>
      </c>
      <c r="C343" s="313" t="str">
        <f t="shared" ref="C343" si="88">D$271</f>
        <v>いわき卓球　Ｓ</v>
      </c>
      <c r="D343" s="314" t="str">
        <f t="shared" ref="D343" si="89">E$271</f>
        <v>安積ラージ　遠</v>
      </c>
      <c r="E343" s="16"/>
      <c r="F343" s="16"/>
      <c r="G343" s="16" t="s">
        <v>777</v>
      </c>
      <c r="H343" s="194"/>
      <c r="I343" s="7"/>
    </row>
    <row r="344" spans="1:10" ht="15" customHeight="1" thickTop="1" thickBot="1">
      <c r="A344" s="312"/>
      <c r="B344" s="319"/>
      <c r="C344" s="311"/>
      <c r="D344" s="321"/>
      <c r="E344" s="268" t="s">
        <v>830</v>
      </c>
      <c r="F344" s="16"/>
      <c r="G344" s="19"/>
      <c r="H344" s="16"/>
      <c r="I344" s="7"/>
    </row>
    <row r="345" spans="1:10" s="2" customFormat="1" ht="15" customHeight="1" thickTop="1">
      <c r="A345" s="312" t="s">
        <v>682</v>
      </c>
      <c r="B345" s="317" t="str">
        <f>C$296</f>
        <v>竹馬クラブ　Ｃ</v>
      </c>
      <c r="C345" s="307" t="str">
        <f t="shared" ref="C345" si="90">D$296</f>
        <v>たんぽぽカガワ</v>
      </c>
      <c r="D345" s="302" t="str">
        <f t="shared" ref="D345" si="91">E$296</f>
        <v>会津ベテラン会羽</v>
      </c>
      <c r="E345" s="267" t="s">
        <v>738</v>
      </c>
      <c r="F345" s="240">
        <v>0</v>
      </c>
      <c r="G345" s="213">
        <v>0</v>
      </c>
      <c r="H345" s="16"/>
      <c r="I345" s="7"/>
    </row>
    <row r="346" spans="1:10" s="2" customFormat="1" ht="15" customHeight="1" thickBot="1">
      <c r="A346" s="312"/>
      <c r="B346" s="317"/>
      <c r="C346" s="320"/>
      <c r="D346" s="303"/>
      <c r="E346" s="32"/>
      <c r="F346" s="19" t="s">
        <v>832</v>
      </c>
      <c r="G346" s="19"/>
      <c r="H346" s="209">
        <v>0</v>
      </c>
      <c r="I346" s="7"/>
    </row>
    <row r="347" spans="1:10" s="2" customFormat="1" ht="15" customHeight="1" thickTop="1" thickBot="1">
      <c r="A347" s="312" t="s">
        <v>680</v>
      </c>
      <c r="B347" s="320" t="str">
        <f>C$286</f>
        <v>たんぽぽ　シガ</v>
      </c>
      <c r="C347" s="314" t="str">
        <f t="shared" ref="C347" si="92">D$286</f>
        <v>チーム南相馬</v>
      </c>
      <c r="D347" s="324" t="str">
        <f t="shared" ref="D347" si="93">E$286</f>
        <v>会津ベテラン会石</v>
      </c>
      <c r="E347" s="32"/>
      <c r="F347" s="16" t="s">
        <v>777</v>
      </c>
      <c r="G347" s="208"/>
      <c r="H347" s="16"/>
      <c r="I347" s="7"/>
    </row>
    <row r="348" spans="1:10" s="2" customFormat="1" ht="15" customHeight="1" thickTop="1" thickBot="1">
      <c r="A348" s="312"/>
      <c r="B348" s="311"/>
      <c r="C348" s="315"/>
      <c r="D348" s="316"/>
      <c r="E348" s="244" t="s">
        <v>831</v>
      </c>
      <c r="F348" s="206"/>
      <c r="G348" s="16"/>
      <c r="H348" s="16"/>
      <c r="I348" s="7"/>
    </row>
    <row r="349" spans="1:10" s="2" customFormat="1" ht="15" customHeight="1" thickTop="1">
      <c r="A349" s="312" t="s">
        <v>722</v>
      </c>
      <c r="B349" s="318" t="str">
        <f>C$266</f>
        <v>いわきレディース</v>
      </c>
      <c r="C349" s="313" t="str">
        <f t="shared" ref="C349" si="94">D$266</f>
        <v>竹馬クラブ　Ｄ</v>
      </c>
      <c r="D349" s="314" t="str">
        <f t="shared" ref="D349" si="95">E$266</f>
        <v>安積ラージ根</v>
      </c>
      <c r="E349" s="20" t="s">
        <v>738</v>
      </c>
      <c r="F349" s="209">
        <v>0</v>
      </c>
      <c r="G349" s="16"/>
      <c r="H349" s="16"/>
      <c r="I349" s="7"/>
    </row>
    <row r="350" spans="1:10" s="2" customFormat="1" ht="15" customHeight="1" thickBot="1">
      <c r="A350" s="312"/>
      <c r="B350" s="319"/>
      <c r="C350" s="311"/>
      <c r="D350" s="315"/>
      <c r="E350" s="16"/>
      <c r="F350" s="16"/>
      <c r="G350" s="16"/>
      <c r="H350" s="16"/>
      <c r="I350" s="7"/>
    </row>
    <row r="351" spans="1:10" s="2" customFormat="1" ht="18.75" customHeight="1" thickTop="1">
      <c r="A351" s="322" t="s">
        <v>304</v>
      </c>
      <c r="B351" s="322"/>
      <c r="C351" s="322"/>
      <c r="D351" s="322"/>
      <c r="E351" s="322"/>
      <c r="F351" s="322"/>
      <c r="G351" s="335" t="s">
        <v>836</v>
      </c>
      <c r="H351" s="335"/>
      <c r="I351" s="335"/>
      <c r="J351" s="335"/>
    </row>
    <row r="352" spans="1:10" s="2" customFormat="1" ht="16.5" customHeight="1">
      <c r="A352" s="6" t="s">
        <v>338</v>
      </c>
      <c r="B352" s="6"/>
      <c r="I352" s="54"/>
    </row>
    <row r="353" spans="1:10" s="2" customFormat="1" ht="16.5" customHeight="1">
      <c r="A353" s="84" t="s">
        <v>343</v>
      </c>
      <c r="B353" s="145" t="s">
        <v>837</v>
      </c>
      <c r="C353" s="59" t="str">
        <f>B354</f>
        <v>相双ラージ</v>
      </c>
      <c r="D353" s="145" t="str">
        <f>B355</f>
        <v>ドレミ本多</v>
      </c>
      <c r="E353" s="145" t="str">
        <f>B356</f>
        <v>本宮まゆみ　竹</v>
      </c>
      <c r="F353" s="45" t="s">
        <v>0</v>
      </c>
      <c r="G353" s="45" t="s">
        <v>1</v>
      </c>
    </row>
    <row r="354" spans="1:10" s="2" customFormat="1" ht="16.5" customHeight="1">
      <c r="A354" s="45">
        <v>1</v>
      </c>
      <c r="B354" s="59" t="s">
        <v>105</v>
      </c>
      <c r="C354" s="273"/>
      <c r="D354" s="274" t="s">
        <v>884</v>
      </c>
      <c r="E354" s="274" t="s">
        <v>884</v>
      </c>
      <c r="F354" s="241">
        <v>4</v>
      </c>
      <c r="G354" s="193">
        <v>1</v>
      </c>
    </row>
    <row r="355" spans="1:10" s="2" customFormat="1" ht="16.5" customHeight="1">
      <c r="A355" s="45">
        <v>2</v>
      </c>
      <c r="B355" s="145" t="s">
        <v>709</v>
      </c>
      <c r="C355" s="274" t="s">
        <v>888</v>
      </c>
      <c r="D355" s="273"/>
      <c r="E355" s="274" t="s">
        <v>888</v>
      </c>
      <c r="F355" s="241">
        <v>2</v>
      </c>
      <c r="G355" s="193">
        <v>3</v>
      </c>
    </row>
    <row r="356" spans="1:10" s="2" customFormat="1" ht="16.5" customHeight="1">
      <c r="A356" s="45">
        <v>3</v>
      </c>
      <c r="B356" s="145" t="s">
        <v>711</v>
      </c>
      <c r="C356" s="274" t="s">
        <v>888</v>
      </c>
      <c r="D356" s="274" t="s">
        <v>884</v>
      </c>
      <c r="E356" s="273"/>
      <c r="F356" s="241">
        <v>3</v>
      </c>
      <c r="G356" s="193">
        <v>2</v>
      </c>
    </row>
    <row r="357" spans="1:10" s="2" customFormat="1" ht="16.5" customHeight="1">
      <c r="A357" s="49" t="s">
        <v>616</v>
      </c>
      <c r="B357" s="6"/>
      <c r="C357" s="6"/>
      <c r="D357" s="6"/>
      <c r="E357" s="6"/>
      <c r="F357" s="6"/>
      <c r="G357" s="6"/>
      <c r="H357" s="6"/>
    </row>
    <row r="358" spans="1:10" s="2" customFormat="1" ht="16.5" customHeight="1">
      <c r="A358" s="84" t="s">
        <v>343</v>
      </c>
      <c r="B358" s="45" t="s">
        <v>838</v>
      </c>
      <c r="C358" s="46" t="str">
        <f>B359</f>
        <v>ドレミ山地</v>
      </c>
      <c r="D358" s="45" t="str">
        <f>B360</f>
        <v>TEN　ALL　笠</v>
      </c>
      <c r="E358" s="45" t="str">
        <f>B361</f>
        <v>メリー＆小山田</v>
      </c>
      <c r="F358" s="45" t="s">
        <v>0</v>
      </c>
      <c r="G358" s="45" t="s">
        <v>1</v>
      </c>
      <c r="J358" s="96"/>
    </row>
    <row r="359" spans="1:10" s="2" customFormat="1" ht="16.5" customHeight="1">
      <c r="A359" s="45">
        <v>1</v>
      </c>
      <c r="B359" s="59" t="s">
        <v>705</v>
      </c>
      <c r="C359" s="266"/>
      <c r="D359" s="241" t="s">
        <v>884</v>
      </c>
      <c r="E359" s="241" t="s">
        <v>884</v>
      </c>
      <c r="F359" s="241">
        <v>4</v>
      </c>
      <c r="G359" s="193">
        <v>1</v>
      </c>
      <c r="J359" s="96"/>
    </row>
    <row r="360" spans="1:10" s="2" customFormat="1" ht="16.5" customHeight="1">
      <c r="A360" s="45">
        <v>2</v>
      </c>
      <c r="B360" s="45" t="s">
        <v>717</v>
      </c>
      <c r="C360" s="241" t="s">
        <v>888</v>
      </c>
      <c r="D360" s="266"/>
      <c r="E360" s="241" t="s">
        <v>884</v>
      </c>
      <c r="F360" s="241">
        <v>3</v>
      </c>
      <c r="G360" s="193">
        <v>2</v>
      </c>
      <c r="J360" s="96"/>
    </row>
    <row r="361" spans="1:10" s="2" customFormat="1" ht="16.5" customHeight="1">
      <c r="A361" s="45">
        <v>3</v>
      </c>
      <c r="B361" s="45" t="s">
        <v>714</v>
      </c>
      <c r="C361" s="241" t="s">
        <v>888</v>
      </c>
      <c r="D361" s="241" t="s">
        <v>888</v>
      </c>
      <c r="E361" s="266"/>
      <c r="F361" s="241">
        <v>2</v>
      </c>
      <c r="G361" s="193">
        <v>3</v>
      </c>
      <c r="J361" s="96"/>
    </row>
    <row r="362" spans="1:10" s="2" customFormat="1" ht="16.5" customHeight="1">
      <c r="A362" s="49" t="s">
        <v>616</v>
      </c>
      <c r="B362" s="6"/>
      <c r="C362" s="6"/>
      <c r="D362" s="6"/>
      <c r="E362" s="6"/>
      <c r="F362" s="6"/>
      <c r="G362" s="6"/>
      <c r="H362" s="6"/>
    </row>
    <row r="363" spans="1:10" s="2" customFormat="1" ht="16.5" customHeight="1">
      <c r="A363" s="84" t="s">
        <v>344</v>
      </c>
      <c r="B363" s="45" t="s">
        <v>839</v>
      </c>
      <c r="C363" s="45" t="str">
        <f>B364</f>
        <v>たんぽぽカワ</v>
      </c>
      <c r="D363" s="145" t="str">
        <f>B365</f>
        <v>会津ベテラン会津</v>
      </c>
      <c r="E363" s="45" t="str">
        <f>B366</f>
        <v>いわき水曜会　Ｔ</v>
      </c>
      <c r="F363" s="45" t="s">
        <v>0</v>
      </c>
      <c r="G363" s="45" t="s">
        <v>1</v>
      </c>
    </row>
    <row r="364" spans="1:10" s="2" customFormat="1" ht="16.5" customHeight="1">
      <c r="A364" s="48">
        <v>1</v>
      </c>
      <c r="B364" s="45" t="s">
        <v>706</v>
      </c>
      <c r="C364" s="266"/>
      <c r="D364" s="241" t="s">
        <v>890</v>
      </c>
      <c r="E364" s="241" t="s">
        <v>884</v>
      </c>
      <c r="F364" s="241">
        <v>3</v>
      </c>
      <c r="G364" s="241">
        <v>2</v>
      </c>
    </row>
    <row r="365" spans="1:10" s="2" customFormat="1" ht="16.5" customHeight="1">
      <c r="A365" s="48">
        <v>2</v>
      </c>
      <c r="B365" s="145" t="s">
        <v>712</v>
      </c>
      <c r="C365" s="241" t="s">
        <v>886</v>
      </c>
      <c r="D365" s="266"/>
      <c r="E365" s="241" t="s">
        <v>884</v>
      </c>
      <c r="F365" s="241">
        <v>4</v>
      </c>
      <c r="G365" s="241">
        <v>1</v>
      </c>
    </row>
    <row r="366" spans="1:10" s="2" customFormat="1" ht="16.5" customHeight="1">
      <c r="A366" s="48">
        <v>3</v>
      </c>
      <c r="B366" s="45" t="s">
        <v>713</v>
      </c>
      <c r="C366" s="241" t="s">
        <v>888</v>
      </c>
      <c r="D366" s="241" t="s">
        <v>888</v>
      </c>
      <c r="E366" s="266"/>
      <c r="F366" s="241">
        <v>2</v>
      </c>
      <c r="G366" s="241">
        <v>3</v>
      </c>
    </row>
    <row r="367" spans="1:10" s="2" customFormat="1" ht="16.5" customHeight="1">
      <c r="A367" s="49" t="s">
        <v>616</v>
      </c>
      <c r="B367" s="151"/>
      <c r="C367" s="151"/>
      <c r="D367" s="151"/>
      <c r="E367" s="151"/>
      <c r="F367" s="151"/>
      <c r="G367" s="50"/>
      <c r="H367" s="50"/>
      <c r="I367" s="6"/>
    </row>
    <row r="368" spans="1:10" s="2" customFormat="1" ht="16.5" customHeight="1">
      <c r="A368" s="84" t="s">
        <v>343</v>
      </c>
      <c r="B368" s="45" t="s">
        <v>840</v>
      </c>
      <c r="C368" s="145" t="str">
        <f>B369</f>
        <v>会津ベテラン会目</v>
      </c>
      <c r="D368" s="45" t="str">
        <f>B370</f>
        <v>本宮まゆみ　松</v>
      </c>
      <c r="E368" s="45" t="str">
        <f>B371</f>
        <v>郡山オレンジ</v>
      </c>
      <c r="F368" s="45" t="s">
        <v>0</v>
      </c>
      <c r="G368" s="45" t="s">
        <v>1</v>
      </c>
    </row>
    <row r="369" spans="1:13" s="2" customFormat="1" ht="16.5" customHeight="1">
      <c r="A369" s="48">
        <v>1</v>
      </c>
      <c r="B369" s="145" t="s">
        <v>707</v>
      </c>
      <c r="C369" s="266"/>
      <c r="D369" s="241" t="s">
        <v>884</v>
      </c>
      <c r="E369" s="241" t="s">
        <v>884</v>
      </c>
      <c r="F369" s="241">
        <v>4</v>
      </c>
      <c r="G369" s="241">
        <v>1</v>
      </c>
    </row>
    <row r="370" spans="1:13" s="2" customFormat="1" ht="16.5" customHeight="1">
      <c r="A370" s="48">
        <v>2</v>
      </c>
      <c r="B370" s="45" t="s">
        <v>710</v>
      </c>
      <c r="C370" s="241" t="s">
        <v>888</v>
      </c>
      <c r="D370" s="266"/>
      <c r="E370" s="241" t="s">
        <v>884</v>
      </c>
      <c r="F370" s="241">
        <v>3</v>
      </c>
      <c r="G370" s="241">
        <v>2</v>
      </c>
    </row>
    <row r="371" spans="1:13" s="2" customFormat="1" ht="16.5" customHeight="1">
      <c r="A371" s="48">
        <v>3</v>
      </c>
      <c r="B371" s="45" t="s">
        <v>715</v>
      </c>
      <c r="C371" s="241" t="s">
        <v>888</v>
      </c>
      <c r="D371" s="241" t="s">
        <v>888</v>
      </c>
      <c r="E371" s="266"/>
      <c r="F371" s="241">
        <v>2</v>
      </c>
      <c r="G371" s="241">
        <v>3</v>
      </c>
    </row>
    <row r="372" spans="1:13" s="2" customFormat="1" ht="16.5" customHeight="1">
      <c r="A372" s="49" t="s">
        <v>616</v>
      </c>
      <c r="B372" s="151"/>
      <c r="C372" s="151"/>
      <c r="D372" s="151"/>
      <c r="E372" s="151"/>
      <c r="F372" s="151"/>
      <c r="G372" s="50"/>
      <c r="H372" s="50"/>
      <c r="I372" s="6"/>
    </row>
    <row r="373" spans="1:13" s="2" customFormat="1" ht="16.5" customHeight="1">
      <c r="A373" s="84" t="s">
        <v>343</v>
      </c>
      <c r="B373" s="45" t="s">
        <v>841</v>
      </c>
      <c r="C373" s="45" t="str">
        <f>B374</f>
        <v>たんぽぽニュー</v>
      </c>
      <c r="D373" s="45" t="str">
        <f>B375</f>
        <v>いわき卓球　Ｓ</v>
      </c>
      <c r="E373" s="45" t="str">
        <f>B376</f>
        <v>あぶくまクラブ</v>
      </c>
      <c r="F373" s="45" t="s">
        <v>0</v>
      </c>
      <c r="G373" s="45" t="s">
        <v>1</v>
      </c>
    </row>
    <row r="374" spans="1:13" s="2" customFormat="1" ht="16.5" customHeight="1">
      <c r="A374" s="48">
        <v>1</v>
      </c>
      <c r="B374" s="45" t="s">
        <v>708</v>
      </c>
      <c r="C374" s="266"/>
      <c r="D374" s="241" t="s">
        <v>884</v>
      </c>
      <c r="E374" s="241" t="s">
        <v>884</v>
      </c>
      <c r="F374" s="241">
        <v>4</v>
      </c>
      <c r="G374" s="241">
        <v>1</v>
      </c>
    </row>
    <row r="375" spans="1:13" s="2" customFormat="1" ht="16.5" customHeight="1">
      <c r="A375" s="48">
        <v>2</v>
      </c>
      <c r="B375" s="45" t="s">
        <v>690</v>
      </c>
      <c r="C375" s="241" t="s">
        <v>888</v>
      </c>
      <c r="D375" s="266"/>
      <c r="E375" s="241" t="s">
        <v>886</v>
      </c>
      <c r="F375" s="241">
        <v>3</v>
      </c>
      <c r="G375" s="241">
        <v>2</v>
      </c>
    </row>
    <row r="376" spans="1:13" s="2" customFormat="1" ht="16.5" customHeight="1">
      <c r="A376" s="48">
        <v>3</v>
      </c>
      <c r="B376" s="45" t="s">
        <v>716</v>
      </c>
      <c r="C376" s="241" t="s">
        <v>888</v>
      </c>
      <c r="D376" s="241" t="s">
        <v>890</v>
      </c>
      <c r="E376" s="266"/>
      <c r="F376" s="241">
        <v>2</v>
      </c>
      <c r="G376" s="241">
        <v>3</v>
      </c>
    </row>
    <row r="377" spans="1:13" s="2" customFormat="1" ht="16.5" customHeight="1">
      <c r="A377" s="49" t="s">
        <v>616</v>
      </c>
      <c r="B377" s="152"/>
      <c r="C377" s="152"/>
      <c r="D377" s="152"/>
      <c r="E377" s="152"/>
      <c r="F377" s="152"/>
      <c r="G377" s="50"/>
      <c r="H377" s="50"/>
      <c r="I377" s="6"/>
    </row>
    <row r="378" spans="1:13" s="2" customFormat="1" ht="18.75" customHeight="1" thickBot="1">
      <c r="A378" s="322" t="s">
        <v>727</v>
      </c>
      <c r="B378" s="322"/>
      <c r="C378" s="322"/>
      <c r="D378" s="322"/>
      <c r="E378" s="322"/>
      <c r="F378" s="322"/>
      <c r="G378" s="322"/>
      <c r="H378" s="16"/>
      <c r="M378" s="96"/>
    </row>
    <row r="379" spans="1:13" ht="11.25" customHeight="1" thickTop="1" thickBot="1">
      <c r="A379" s="327" t="s">
        <v>20</v>
      </c>
      <c r="B379" s="326" t="str">
        <f>C$353</f>
        <v>相双ラージ</v>
      </c>
      <c r="C379" s="308" t="str">
        <f t="shared" ref="C379" si="96">D$353</f>
        <v>ドレミ本多</v>
      </c>
      <c r="D379" s="306" t="str">
        <f t="shared" ref="D379" si="97">E$353</f>
        <v>本宮まゆみ　竹</v>
      </c>
      <c r="E379" s="70"/>
      <c r="F379" s="70"/>
      <c r="G379" s="70"/>
      <c r="H379" s="70"/>
      <c r="I379" s="71"/>
    </row>
    <row r="380" spans="1:13" ht="11.25" customHeight="1" thickTop="1" thickBot="1">
      <c r="A380" s="328"/>
      <c r="B380" s="303"/>
      <c r="C380" s="309"/>
      <c r="D380" s="307"/>
      <c r="E380" s="216"/>
      <c r="F380" s="235"/>
      <c r="G380" s="70"/>
      <c r="H380" s="70"/>
      <c r="I380" s="71"/>
    </row>
    <row r="381" spans="1:13" ht="11.25" customHeight="1" thickTop="1">
      <c r="A381" s="312" t="s">
        <v>19</v>
      </c>
      <c r="B381" s="311" t="str">
        <f>C$358</f>
        <v>ドレミ山地</v>
      </c>
      <c r="C381" s="302" t="str">
        <f t="shared" ref="C381" si="98">D$358</f>
        <v>TEN　ALL　笠</v>
      </c>
      <c r="D381" s="305" t="str">
        <f t="shared" ref="D381" si="99">E$358</f>
        <v>メリー＆小山田</v>
      </c>
      <c r="E381" s="228">
        <v>0</v>
      </c>
      <c r="F381" s="70" t="s">
        <v>843</v>
      </c>
      <c r="G381" s="277"/>
      <c r="H381" s="70"/>
      <c r="I381" s="71"/>
    </row>
    <row r="382" spans="1:13" ht="11.25" customHeight="1" thickBot="1">
      <c r="A382" s="312"/>
      <c r="B382" s="307"/>
      <c r="C382" s="303"/>
      <c r="D382" s="305"/>
      <c r="E382" s="137" t="s">
        <v>842</v>
      </c>
      <c r="F382" s="275" t="s">
        <v>777</v>
      </c>
      <c r="G382" s="215">
        <v>1</v>
      </c>
      <c r="H382" s="70"/>
      <c r="I382" s="71"/>
    </row>
    <row r="383" spans="1:13" ht="11.25" customHeight="1" thickTop="1" thickBot="1">
      <c r="A383" s="312" t="s">
        <v>50</v>
      </c>
      <c r="B383" s="307" t="str">
        <f>C$373</f>
        <v>たんぽぽニュー</v>
      </c>
      <c r="C383" s="302" t="str">
        <f t="shared" ref="C383" si="100">D$373</f>
        <v>いわき卓球　Ｓ</v>
      </c>
      <c r="D383" s="310" t="str">
        <f t="shared" ref="D383" si="101">E$373</f>
        <v>あぶくまクラブ</v>
      </c>
      <c r="E383" s="219" t="s">
        <v>738</v>
      </c>
      <c r="F383" s="225"/>
      <c r="G383" s="223" t="s">
        <v>853</v>
      </c>
      <c r="H383" s="70"/>
      <c r="I383" s="71"/>
    </row>
    <row r="384" spans="1:13" ht="11.25" customHeight="1" thickTop="1" thickBot="1">
      <c r="A384" s="312"/>
      <c r="B384" s="320"/>
      <c r="C384" s="303"/>
      <c r="D384" s="305"/>
      <c r="E384" s="70"/>
      <c r="F384" s="70"/>
      <c r="G384" s="70" t="s">
        <v>777</v>
      </c>
      <c r="H384" s="277"/>
      <c r="I384" s="71"/>
    </row>
    <row r="385" spans="1:9" ht="11.25" customHeight="1" thickTop="1">
      <c r="A385" s="323" t="s">
        <v>661</v>
      </c>
      <c r="B385" s="314" t="str">
        <f>C$363</f>
        <v>たんぽぽカワ</v>
      </c>
      <c r="C385" s="324" t="str">
        <f t="shared" ref="C385" si="102">D$363</f>
        <v>会津ベテラン会津</v>
      </c>
      <c r="D385" s="318" t="str">
        <f t="shared" ref="D385" si="103">E$363</f>
        <v>いわき水曜会　Ｔ</v>
      </c>
      <c r="E385" s="70"/>
      <c r="F385" s="70"/>
      <c r="G385" s="135"/>
      <c r="H385" s="223"/>
      <c r="I385" s="71"/>
    </row>
    <row r="386" spans="1:9" ht="11.25" customHeight="1" thickBot="1">
      <c r="A386" s="323"/>
      <c r="B386" s="315"/>
      <c r="C386" s="304"/>
      <c r="D386" s="319"/>
      <c r="E386" s="134"/>
      <c r="F386" s="138" t="s">
        <v>845</v>
      </c>
      <c r="G386" s="256">
        <v>0</v>
      </c>
      <c r="H386" s="215">
        <v>0</v>
      </c>
      <c r="I386" s="71"/>
    </row>
    <row r="387" spans="1:9" ht="11.25" customHeight="1" thickTop="1" thickBot="1">
      <c r="A387" s="323" t="s">
        <v>33</v>
      </c>
      <c r="B387" s="302" t="str">
        <f>C$368</f>
        <v>会津ベテラン会目</v>
      </c>
      <c r="C387" s="305" t="str">
        <f t="shared" ref="C387" si="104">D$368</f>
        <v>本宮まゆみ　松</v>
      </c>
      <c r="D387" s="307" t="str">
        <f t="shared" ref="D387" si="105">E$368</f>
        <v>郡山オレンジ</v>
      </c>
      <c r="E387" s="219"/>
      <c r="F387" s="279" t="s">
        <v>738</v>
      </c>
      <c r="G387" s="225"/>
      <c r="H387" s="223"/>
      <c r="I387" s="71"/>
    </row>
    <row r="388" spans="1:9" ht="11.25" customHeight="1" thickTop="1" thickBot="1">
      <c r="A388" s="323"/>
      <c r="B388" s="303"/>
      <c r="C388" s="309"/>
      <c r="D388" s="317"/>
      <c r="E388" s="70"/>
      <c r="F388" s="70"/>
      <c r="G388" s="70"/>
      <c r="H388" s="223" t="s">
        <v>849</v>
      </c>
      <c r="I388" s="71"/>
    </row>
    <row r="389" spans="1:9" ht="11.25" customHeight="1" thickTop="1" thickBot="1">
      <c r="A389" s="312" t="s">
        <v>28</v>
      </c>
      <c r="B389" s="313" t="str">
        <f>C$363</f>
        <v>たんぽぽカワ</v>
      </c>
      <c r="C389" s="314" t="str">
        <f t="shared" ref="C389" si="106">D$363</f>
        <v>会津ベテラン会津</v>
      </c>
      <c r="D389" s="309" t="str">
        <f t="shared" ref="D389" si="107">E$363</f>
        <v>いわき水曜会　Ｔ</v>
      </c>
      <c r="E389" s="70"/>
      <c r="F389" s="70"/>
      <c r="G389" s="70"/>
      <c r="H389" s="70" t="s">
        <v>777</v>
      </c>
      <c r="I389" s="278"/>
    </row>
    <row r="390" spans="1:9" ht="11.25" customHeight="1" thickTop="1" thickBot="1">
      <c r="A390" s="312"/>
      <c r="B390" s="311"/>
      <c r="C390" s="315"/>
      <c r="D390" s="316"/>
      <c r="E390" s="216"/>
      <c r="F390" s="235" t="s">
        <v>844</v>
      </c>
      <c r="G390" s="70"/>
      <c r="H390" s="135"/>
      <c r="I390" s="71"/>
    </row>
    <row r="391" spans="1:9" ht="11.25" customHeight="1" thickTop="1">
      <c r="A391" s="312" t="s">
        <v>21</v>
      </c>
      <c r="B391" s="306" t="str">
        <f>C$353</f>
        <v>相双ラージ</v>
      </c>
      <c r="C391" s="325" t="str">
        <f t="shared" ref="C391" si="108">D$353</f>
        <v>ドレミ本多</v>
      </c>
      <c r="D391" s="326" t="str">
        <f t="shared" ref="D391" si="109">E$353</f>
        <v>本宮まゆみ　竹</v>
      </c>
      <c r="E391" s="139"/>
      <c r="F391" s="139" t="s">
        <v>738</v>
      </c>
      <c r="G391" s="238">
        <v>0</v>
      </c>
      <c r="H391" s="135"/>
      <c r="I391" s="71"/>
    </row>
    <row r="392" spans="1:9" ht="11.25" customHeight="1" thickBot="1">
      <c r="A392" s="312"/>
      <c r="B392" s="318"/>
      <c r="C392" s="307"/>
      <c r="D392" s="303"/>
      <c r="E392" s="70"/>
      <c r="F392" s="70"/>
      <c r="G392" s="223"/>
      <c r="H392" s="135"/>
      <c r="I392" s="71"/>
    </row>
    <row r="393" spans="1:9" ht="11.25" customHeight="1" thickTop="1" thickBot="1">
      <c r="A393" s="323" t="s">
        <v>589</v>
      </c>
      <c r="B393" s="302" t="str">
        <f>C$373</f>
        <v>たんぽぽニュー</v>
      </c>
      <c r="C393" s="305" t="str">
        <f t="shared" ref="C393" si="110">D$373</f>
        <v>いわき卓球　Ｓ</v>
      </c>
      <c r="D393" s="319" t="str">
        <f t="shared" ref="D393" si="111">E$373</f>
        <v>あぶくまクラブ</v>
      </c>
      <c r="E393" s="70"/>
      <c r="F393" s="70"/>
      <c r="G393" s="223" t="s">
        <v>848</v>
      </c>
      <c r="H393" s="135"/>
      <c r="I393" s="209"/>
    </row>
    <row r="394" spans="1:9" ht="11.25" customHeight="1" thickTop="1" thickBot="1">
      <c r="A394" s="323"/>
      <c r="B394" s="303"/>
      <c r="C394" s="309"/>
      <c r="D394" s="307"/>
      <c r="E394" s="221" t="s">
        <v>846</v>
      </c>
      <c r="F394" s="70"/>
      <c r="G394" s="70" t="s">
        <v>777</v>
      </c>
      <c r="H394" s="276"/>
      <c r="I394" s="71"/>
    </row>
    <row r="395" spans="1:9" ht="11.25" customHeight="1" thickTop="1">
      <c r="A395" s="312" t="s">
        <v>31</v>
      </c>
      <c r="B395" s="311" t="str">
        <f>C$368</f>
        <v>会津ベテラン会目</v>
      </c>
      <c r="C395" s="302" t="str">
        <f t="shared" ref="C395" si="112">D$368</f>
        <v>本宮まゆみ　松</v>
      </c>
      <c r="D395" s="305" t="str">
        <f t="shared" ref="D395" si="113">E$368</f>
        <v>郡山オレンジ</v>
      </c>
      <c r="E395" s="136" t="s">
        <v>738</v>
      </c>
      <c r="F395" s="238">
        <v>0</v>
      </c>
      <c r="G395" s="135"/>
      <c r="H395" s="70"/>
      <c r="I395" s="71"/>
    </row>
    <row r="396" spans="1:9" ht="11.25" customHeight="1" thickBot="1">
      <c r="A396" s="312"/>
      <c r="B396" s="320"/>
      <c r="C396" s="303"/>
      <c r="D396" s="305"/>
      <c r="E396" s="76"/>
      <c r="F396" s="223" t="s">
        <v>847</v>
      </c>
      <c r="G396" s="280"/>
      <c r="H396" s="209">
        <v>1</v>
      </c>
      <c r="I396" s="71"/>
    </row>
    <row r="397" spans="1:9" ht="11.25" customHeight="1" thickTop="1">
      <c r="A397" s="323" t="s">
        <v>18</v>
      </c>
      <c r="B397" s="302" t="str">
        <f>C$358</f>
        <v>ドレミ山地</v>
      </c>
      <c r="C397" s="304" t="str">
        <f t="shared" ref="C397" si="114">D$358</f>
        <v>TEN　ALL　笠</v>
      </c>
      <c r="D397" s="317" t="str">
        <f t="shared" ref="D397" si="115">E$358</f>
        <v>メリー＆小山田</v>
      </c>
      <c r="E397" s="136"/>
      <c r="F397" s="139" t="s">
        <v>777</v>
      </c>
      <c r="G397" s="255">
        <v>0</v>
      </c>
      <c r="H397" s="70"/>
      <c r="I397" s="71"/>
    </row>
    <row r="398" spans="1:9" ht="11.25" customHeight="1" thickBot="1">
      <c r="A398" s="323"/>
      <c r="B398" s="303"/>
      <c r="C398" s="305"/>
      <c r="D398" s="317"/>
      <c r="E398" s="76"/>
      <c r="F398" s="76"/>
      <c r="G398" s="76"/>
      <c r="H398" s="76"/>
      <c r="I398" s="71"/>
    </row>
    <row r="399" spans="1:9" s="2" customFormat="1" ht="18.75" customHeight="1" thickTop="1" thickBot="1">
      <c r="A399" s="322" t="s">
        <v>728</v>
      </c>
      <c r="B399" s="322"/>
      <c r="C399" s="322"/>
      <c r="D399" s="322"/>
      <c r="E399" s="322"/>
      <c r="F399" s="322"/>
      <c r="G399" s="322"/>
      <c r="H399" s="16"/>
    </row>
    <row r="400" spans="1:9" ht="11.25" customHeight="1" thickTop="1" thickBot="1">
      <c r="A400" s="312" t="s">
        <v>22</v>
      </c>
      <c r="B400" s="332" t="str">
        <f>C$353</f>
        <v>相双ラージ</v>
      </c>
      <c r="C400" s="326" t="str">
        <f t="shared" ref="C400" si="116">D$353</f>
        <v>ドレミ本多</v>
      </c>
      <c r="D400" s="308" t="str">
        <f t="shared" ref="D400" si="117">E$353</f>
        <v>本宮まゆみ　竹</v>
      </c>
      <c r="E400" s="16"/>
      <c r="F400" s="16"/>
      <c r="G400" s="16"/>
      <c r="H400" s="16"/>
      <c r="I400" s="2"/>
    </row>
    <row r="401" spans="1:13" ht="11.25" customHeight="1" thickTop="1" thickBot="1">
      <c r="A401" s="312"/>
      <c r="B401" s="307"/>
      <c r="C401" s="303"/>
      <c r="D401" s="337"/>
      <c r="E401" s="194"/>
      <c r="F401" s="248"/>
      <c r="G401" s="16"/>
      <c r="H401" s="16"/>
      <c r="I401" s="2"/>
    </row>
    <row r="402" spans="1:13" ht="11.25" customHeight="1" thickTop="1" thickBot="1">
      <c r="A402" s="312" t="s">
        <v>79</v>
      </c>
      <c r="B402" s="317" t="str">
        <f>C$373</f>
        <v>たんぽぽニュー</v>
      </c>
      <c r="C402" s="311" t="str">
        <f t="shared" ref="C402" si="118">D$373</f>
        <v>いわき卓球　Ｓ</v>
      </c>
      <c r="D402" s="302" t="str">
        <f t="shared" ref="D402" si="119">E$373</f>
        <v>あぶくまクラブ</v>
      </c>
      <c r="E402" s="32"/>
      <c r="F402" s="16" t="s">
        <v>852</v>
      </c>
      <c r="G402" s="234"/>
      <c r="H402" s="16"/>
      <c r="I402" s="7"/>
    </row>
    <row r="403" spans="1:13" ht="11.25" customHeight="1" thickTop="1" thickBot="1">
      <c r="A403" s="312"/>
      <c r="B403" s="317"/>
      <c r="C403" s="307"/>
      <c r="D403" s="333"/>
      <c r="E403" s="283" t="s">
        <v>850</v>
      </c>
      <c r="F403" s="140" t="s">
        <v>777</v>
      </c>
      <c r="G403" s="215">
        <v>1</v>
      </c>
      <c r="H403" s="16"/>
      <c r="I403" s="7"/>
    </row>
    <row r="404" spans="1:13" ht="11.25" customHeight="1" thickTop="1" thickBot="1">
      <c r="A404" s="312" t="s">
        <v>32</v>
      </c>
      <c r="B404" s="317" t="str">
        <f>C$368</f>
        <v>会津ベテラン会目</v>
      </c>
      <c r="C404" s="307" t="str">
        <f t="shared" ref="C404" si="120">D$368</f>
        <v>本宮まゆみ　松</v>
      </c>
      <c r="D404" s="302" t="str">
        <f t="shared" ref="D404" si="121">E$368</f>
        <v>郡山オレンジ</v>
      </c>
      <c r="E404" s="148" t="s">
        <v>738</v>
      </c>
      <c r="F404" s="255">
        <v>1</v>
      </c>
      <c r="G404" s="201" t="s">
        <v>854</v>
      </c>
      <c r="H404" s="16"/>
      <c r="I404" s="7"/>
    </row>
    <row r="405" spans="1:13" ht="11.25" customHeight="1" thickTop="1" thickBot="1">
      <c r="A405" s="312"/>
      <c r="B405" s="317"/>
      <c r="C405" s="307"/>
      <c r="D405" s="303"/>
      <c r="E405" s="16"/>
      <c r="F405" s="16"/>
      <c r="G405" s="16" t="s">
        <v>777</v>
      </c>
      <c r="H405" s="281"/>
      <c r="I405" s="7"/>
    </row>
    <row r="406" spans="1:13" ht="11.25" customHeight="1" thickTop="1" thickBot="1">
      <c r="A406" s="312" t="s">
        <v>27</v>
      </c>
      <c r="B406" s="318" t="str">
        <f>C$363</f>
        <v>たんぽぽカワ</v>
      </c>
      <c r="C406" s="320" t="str">
        <f t="shared" ref="C406" si="122">D$363</f>
        <v>会津ベテラン会津</v>
      </c>
      <c r="D406" s="314" t="str">
        <f t="shared" ref="D406" si="123">E$363</f>
        <v>いわき水曜会　Ｔ</v>
      </c>
      <c r="E406" s="32"/>
      <c r="F406" s="16"/>
      <c r="G406" s="140"/>
      <c r="H406" s="16"/>
      <c r="I406" s="7"/>
    </row>
    <row r="407" spans="1:13" ht="11.25" customHeight="1" thickTop="1" thickBot="1">
      <c r="A407" s="312"/>
      <c r="B407" s="319"/>
      <c r="C407" s="311"/>
      <c r="D407" s="321"/>
      <c r="E407" s="282"/>
      <c r="F407" s="285" t="s">
        <v>851</v>
      </c>
      <c r="G407" s="140"/>
      <c r="H407" s="209">
        <v>1</v>
      </c>
      <c r="I407" s="7"/>
    </row>
    <row r="408" spans="1:13" ht="11.25" customHeight="1" thickTop="1">
      <c r="A408" s="312" t="s">
        <v>23</v>
      </c>
      <c r="B408" s="317" t="str">
        <f>C$358</f>
        <v>ドレミ山地</v>
      </c>
      <c r="C408" s="307" t="str">
        <f t="shared" ref="C408" si="124">D$358</f>
        <v>TEN　ALL　笠</v>
      </c>
      <c r="D408" s="302" t="str">
        <f t="shared" ref="D408" si="125">E$358</f>
        <v>メリー＆小山田</v>
      </c>
      <c r="E408" s="284"/>
      <c r="F408" s="271" t="s">
        <v>738</v>
      </c>
      <c r="G408" s="255">
        <v>0</v>
      </c>
      <c r="H408" s="16"/>
      <c r="I408" s="7"/>
    </row>
    <row r="409" spans="1:13" ht="11.25" customHeight="1" thickBot="1">
      <c r="A409" s="312"/>
      <c r="B409" s="317"/>
      <c r="C409" s="307"/>
      <c r="D409" s="303"/>
      <c r="E409" s="32"/>
      <c r="F409" s="16"/>
      <c r="G409" s="16"/>
      <c r="H409" s="16"/>
      <c r="I409" s="7"/>
    </row>
    <row r="410" spans="1:13" ht="22.5" customHeight="1" thickTop="1">
      <c r="A410" s="119" t="s">
        <v>330</v>
      </c>
      <c r="B410" s="52"/>
      <c r="C410" s="52"/>
      <c r="D410" s="52"/>
      <c r="E410" s="52"/>
      <c r="F410" s="52"/>
      <c r="G410" s="335" t="s">
        <v>855</v>
      </c>
      <c r="H410" s="335"/>
      <c r="I410" s="335"/>
      <c r="J410" s="335"/>
    </row>
    <row r="411" spans="1:13" ht="18" customHeight="1">
      <c r="A411" s="2"/>
      <c r="B411" s="44" t="s">
        <v>82</v>
      </c>
      <c r="C411" s="2"/>
      <c r="D411" s="2"/>
      <c r="E411" s="2"/>
      <c r="F411" s="2"/>
      <c r="G411" s="2"/>
      <c r="H411" s="6"/>
      <c r="I411" s="2"/>
      <c r="J411" s="2"/>
      <c r="M411" s="2"/>
    </row>
    <row r="412" spans="1:13" s="2" customFormat="1" ht="22.5" customHeight="1">
      <c r="A412" s="115" t="s">
        <v>331</v>
      </c>
      <c r="B412" s="84" t="s">
        <v>877</v>
      </c>
      <c r="C412" s="58" t="str">
        <f>B413</f>
        <v>ドレミ大橋</v>
      </c>
      <c r="D412" s="58" t="str">
        <f>B414</f>
        <v>会津ベテラン会　田</v>
      </c>
      <c r="E412" s="59" t="str">
        <f>B415</f>
        <v>湯本ＬＢ</v>
      </c>
      <c r="F412" s="79" t="str">
        <f>B416</f>
        <v>安積ラージ　竹</v>
      </c>
      <c r="G412" s="58" t="s">
        <v>0</v>
      </c>
      <c r="H412" s="58" t="s">
        <v>1</v>
      </c>
      <c r="I412" s="75"/>
      <c r="J412" s="64"/>
    </row>
    <row r="413" spans="1:13" s="2" customFormat="1" ht="22.5" customHeight="1">
      <c r="A413" s="84">
        <v>1</v>
      </c>
      <c r="B413" s="58" t="s">
        <v>718</v>
      </c>
      <c r="C413" s="286"/>
      <c r="D413" s="193" t="s">
        <v>884</v>
      </c>
      <c r="E413" s="193" t="s">
        <v>884</v>
      </c>
      <c r="F413" s="287" t="s">
        <v>886</v>
      </c>
      <c r="G413" s="193">
        <v>6</v>
      </c>
      <c r="H413" s="193">
        <v>1</v>
      </c>
      <c r="I413" s="75"/>
      <c r="J413" s="64"/>
    </row>
    <row r="414" spans="1:13" s="2" customFormat="1" ht="22.5" customHeight="1">
      <c r="A414" s="84">
        <v>2</v>
      </c>
      <c r="B414" s="59" t="s">
        <v>720</v>
      </c>
      <c r="C414" s="193" t="s">
        <v>888</v>
      </c>
      <c r="D414" s="286"/>
      <c r="E414" s="193" t="s">
        <v>884</v>
      </c>
      <c r="F414" s="287" t="s">
        <v>888</v>
      </c>
      <c r="G414" s="193">
        <v>4</v>
      </c>
      <c r="H414" s="193">
        <v>3</v>
      </c>
      <c r="I414" s="75"/>
      <c r="J414" s="64"/>
    </row>
    <row r="415" spans="1:13" s="2" customFormat="1" ht="22.5" customHeight="1">
      <c r="A415" s="84">
        <v>3</v>
      </c>
      <c r="B415" s="59" t="s">
        <v>347</v>
      </c>
      <c r="C415" s="193" t="s">
        <v>888</v>
      </c>
      <c r="D415" s="193" t="s">
        <v>888</v>
      </c>
      <c r="E415" s="286"/>
      <c r="F415" s="287" t="s">
        <v>890</v>
      </c>
      <c r="G415" s="193">
        <v>3</v>
      </c>
      <c r="H415" s="193">
        <v>4</v>
      </c>
      <c r="I415" s="75"/>
      <c r="J415" s="64"/>
    </row>
    <row r="416" spans="1:13" s="2" customFormat="1" ht="22.5" customHeight="1">
      <c r="A416" s="84">
        <v>4</v>
      </c>
      <c r="B416" s="59" t="s">
        <v>721</v>
      </c>
      <c r="C416" s="193" t="s">
        <v>890</v>
      </c>
      <c r="D416" s="193" t="s">
        <v>884</v>
      </c>
      <c r="E416" s="288" t="s">
        <v>886</v>
      </c>
      <c r="F416" s="289"/>
      <c r="G416" s="193">
        <v>5</v>
      </c>
      <c r="H416" s="193">
        <v>2</v>
      </c>
      <c r="I416" s="75"/>
      <c r="J416" s="64"/>
    </row>
    <row r="417" spans="1:13" s="2" customFormat="1" ht="18.75" customHeight="1">
      <c r="A417" s="66" t="s">
        <v>878</v>
      </c>
      <c r="B417" s="82"/>
      <c r="C417" s="82"/>
      <c r="D417" s="85"/>
      <c r="E417" s="86"/>
      <c r="F417" s="83"/>
      <c r="G417" s="76"/>
      <c r="H417" s="76"/>
      <c r="I417" s="75"/>
      <c r="J417" s="64"/>
    </row>
    <row r="418" spans="1:13" s="2" customFormat="1" ht="22.5" customHeight="1">
      <c r="A418" s="115" t="s">
        <v>597</v>
      </c>
      <c r="B418" s="84" t="s">
        <v>875</v>
      </c>
      <c r="C418" s="58" t="str">
        <f>B419</f>
        <v>郡山オレンジ</v>
      </c>
      <c r="D418" s="58" t="str">
        <f>B420</f>
        <v>ドレミ清野</v>
      </c>
      <c r="E418" s="89" t="str">
        <f>B421</f>
        <v>いわき水曜会　Ｔ</v>
      </c>
      <c r="F418" s="79" t="str">
        <f>B422</f>
        <v>本宮まゆみ</v>
      </c>
      <c r="G418" s="58" t="s">
        <v>0</v>
      </c>
      <c r="H418" s="58" t="s">
        <v>1</v>
      </c>
      <c r="I418" s="75"/>
      <c r="J418" s="64"/>
    </row>
    <row r="419" spans="1:13" s="2" customFormat="1" ht="22.5" customHeight="1">
      <c r="A419" s="84">
        <v>1</v>
      </c>
      <c r="B419" s="59" t="s">
        <v>715</v>
      </c>
      <c r="C419" s="286"/>
      <c r="D419" s="193" t="s">
        <v>890</v>
      </c>
      <c r="E419" s="193" t="s">
        <v>886</v>
      </c>
      <c r="F419" s="287" t="s">
        <v>884</v>
      </c>
      <c r="G419" s="193">
        <v>5</v>
      </c>
      <c r="H419" s="193">
        <v>2</v>
      </c>
      <c r="I419" s="75"/>
      <c r="J419" s="64"/>
    </row>
    <row r="420" spans="1:13" s="2" customFormat="1" ht="22.5" customHeight="1">
      <c r="A420" s="84">
        <v>2</v>
      </c>
      <c r="B420" s="59" t="s">
        <v>719</v>
      </c>
      <c r="C420" s="193" t="s">
        <v>886</v>
      </c>
      <c r="D420" s="286"/>
      <c r="E420" s="193" t="s">
        <v>884</v>
      </c>
      <c r="F420" s="287" t="s">
        <v>884</v>
      </c>
      <c r="G420" s="193">
        <v>6</v>
      </c>
      <c r="H420" s="193">
        <v>1</v>
      </c>
      <c r="I420" s="75"/>
      <c r="J420" s="64"/>
    </row>
    <row r="421" spans="1:13" s="2" customFormat="1" ht="22.5" customHeight="1">
      <c r="A421" s="84">
        <v>3</v>
      </c>
      <c r="B421" s="59" t="s">
        <v>713</v>
      </c>
      <c r="C421" s="193" t="s">
        <v>890</v>
      </c>
      <c r="D421" s="193" t="s">
        <v>888</v>
      </c>
      <c r="E421" s="286"/>
      <c r="F421" s="287" t="s">
        <v>886</v>
      </c>
      <c r="G421" s="193">
        <v>4</v>
      </c>
      <c r="H421" s="193">
        <v>3</v>
      </c>
      <c r="I421" s="75"/>
      <c r="J421" s="64"/>
    </row>
    <row r="422" spans="1:13" s="2" customFormat="1" ht="22.5" customHeight="1">
      <c r="A422" s="84">
        <v>4</v>
      </c>
      <c r="B422" s="59" t="s">
        <v>397</v>
      </c>
      <c r="C422" s="193" t="s">
        <v>888</v>
      </c>
      <c r="D422" s="193" t="s">
        <v>888</v>
      </c>
      <c r="E422" s="193" t="s">
        <v>890</v>
      </c>
      <c r="F422" s="289"/>
      <c r="G422" s="193">
        <v>3</v>
      </c>
      <c r="H422" s="193">
        <v>4</v>
      </c>
      <c r="I422" s="75"/>
      <c r="J422" s="64"/>
      <c r="M422" s="96"/>
    </row>
    <row r="423" spans="1:13" ht="18" customHeight="1">
      <c r="A423" s="66" t="s">
        <v>733</v>
      </c>
      <c r="B423" s="122"/>
      <c r="C423" s="2"/>
      <c r="D423" s="2"/>
      <c r="E423" s="2"/>
      <c r="F423" s="2"/>
      <c r="G423" s="2"/>
      <c r="H423" s="2"/>
      <c r="I423" s="2"/>
      <c r="J423" s="2"/>
    </row>
    <row r="424" spans="1:13" ht="18.75" customHeight="1" thickBot="1">
      <c r="A424" s="119" t="s">
        <v>729</v>
      </c>
      <c r="B424" s="119"/>
      <c r="C424" s="119"/>
      <c r="D424" s="119"/>
      <c r="E424" s="119"/>
      <c r="F424" s="119"/>
      <c r="G424" s="119"/>
      <c r="H424" s="44"/>
      <c r="I424" s="70"/>
      <c r="J424" s="64"/>
    </row>
    <row r="425" spans="1:13" ht="13.5" customHeight="1" thickTop="1" thickBot="1">
      <c r="A425" s="323" t="s">
        <v>20</v>
      </c>
      <c r="B425" s="302" t="str">
        <f>C$412</f>
        <v>ドレミ大橋</v>
      </c>
      <c r="C425" s="305" t="str">
        <f t="shared" ref="C425:E425" si="126">D$412</f>
        <v>会津ベテラン会　田</v>
      </c>
      <c r="D425" s="317" t="str">
        <f t="shared" si="126"/>
        <v>湯本ＬＢ</v>
      </c>
      <c r="E425" s="317" t="str">
        <f t="shared" si="126"/>
        <v>安積ラージ　竹</v>
      </c>
      <c r="F425" s="70"/>
      <c r="G425" s="70"/>
      <c r="H425" s="70"/>
      <c r="I425" s="70"/>
      <c r="J425" s="71"/>
    </row>
    <row r="426" spans="1:13" ht="13.5" customHeight="1" thickTop="1" thickBot="1">
      <c r="A426" s="323"/>
      <c r="B426" s="303"/>
      <c r="C426" s="305"/>
      <c r="D426" s="317"/>
      <c r="E426" s="307"/>
      <c r="F426" s="221" t="s">
        <v>856</v>
      </c>
      <c r="G426" s="70"/>
      <c r="H426" s="70"/>
      <c r="I426" s="70"/>
      <c r="J426" s="71"/>
    </row>
    <row r="427" spans="1:13" ht="13.5" customHeight="1" thickTop="1">
      <c r="A427" s="323" t="s">
        <v>19</v>
      </c>
      <c r="B427" s="302" t="str">
        <f>C$418</f>
        <v>郡山オレンジ</v>
      </c>
      <c r="C427" s="305" t="str">
        <f t="shared" ref="C427:E427" si="127">D$418</f>
        <v>ドレミ清野</v>
      </c>
      <c r="D427" s="317" t="str">
        <f t="shared" si="127"/>
        <v>いわき水曜会　Ｔ</v>
      </c>
      <c r="E427" s="317" t="str">
        <f t="shared" si="127"/>
        <v>本宮まゆみ</v>
      </c>
      <c r="F427" s="133" t="s">
        <v>738</v>
      </c>
      <c r="G427" s="238">
        <v>0</v>
      </c>
      <c r="H427" s="70"/>
      <c r="I427" s="70"/>
      <c r="J427" s="71"/>
    </row>
    <row r="428" spans="1:13" ht="13.5" customHeight="1" thickBot="1">
      <c r="A428" s="323"/>
      <c r="B428" s="303"/>
      <c r="C428" s="305"/>
      <c r="D428" s="317"/>
      <c r="E428" s="318"/>
      <c r="F428" s="73"/>
      <c r="G428" s="223" t="s">
        <v>858</v>
      </c>
      <c r="H428" s="70"/>
      <c r="I428" s="70"/>
      <c r="J428" s="71"/>
    </row>
    <row r="429" spans="1:13" ht="13.5" customHeight="1" thickTop="1" thickBot="1">
      <c r="A429" s="312" t="s">
        <v>21</v>
      </c>
      <c r="B429" s="319" t="str">
        <f>C$412</f>
        <v>ドレミ大橋</v>
      </c>
      <c r="C429" s="317" t="str">
        <f t="shared" ref="C429:E429" si="128">D$412</f>
        <v>会津ベテラン会　田</v>
      </c>
      <c r="D429" s="307" t="str">
        <f t="shared" si="128"/>
        <v>湯本ＬＢ</v>
      </c>
      <c r="E429" s="302" t="str">
        <f t="shared" si="128"/>
        <v>安積ラージ　竹</v>
      </c>
      <c r="F429" s="70"/>
      <c r="G429" s="70" t="s">
        <v>777</v>
      </c>
      <c r="H429" s="276"/>
      <c r="I429" s="70"/>
      <c r="J429" s="71"/>
    </row>
    <row r="430" spans="1:13" ht="13.5" customHeight="1" thickTop="1" thickBot="1">
      <c r="A430" s="312"/>
      <c r="B430" s="317"/>
      <c r="C430" s="318"/>
      <c r="D430" s="307"/>
      <c r="E430" s="333"/>
      <c r="F430" s="290" t="s">
        <v>857</v>
      </c>
      <c r="G430" s="135"/>
      <c r="H430" s="209">
        <v>0</v>
      </c>
      <c r="I430" s="70"/>
      <c r="J430" s="71"/>
    </row>
    <row r="431" spans="1:13" ht="13.5" customHeight="1" thickTop="1">
      <c r="A431" s="312" t="s">
        <v>18</v>
      </c>
      <c r="B431" s="307" t="str">
        <f>C$418</f>
        <v>郡山オレンジ</v>
      </c>
      <c r="C431" s="302" t="str">
        <f t="shared" ref="C431:E431" si="129">D$418</f>
        <v>ドレミ清野</v>
      </c>
      <c r="D431" s="305" t="str">
        <f t="shared" si="129"/>
        <v>いわき水曜会　Ｔ</v>
      </c>
      <c r="E431" s="319" t="str">
        <f t="shared" si="129"/>
        <v>本宮まゆみ</v>
      </c>
      <c r="F431" s="136" t="s">
        <v>738</v>
      </c>
      <c r="G431" s="255">
        <v>0</v>
      </c>
      <c r="H431" s="70"/>
      <c r="I431" s="70"/>
      <c r="J431" s="71"/>
    </row>
    <row r="432" spans="1:13" ht="13.5" customHeight="1" thickBot="1">
      <c r="A432" s="312"/>
      <c r="B432" s="307"/>
      <c r="C432" s="303"/>
      <c r="D432" s="305"/>
      <c r="E432" s="317"/>
      <c r="F432" s="76"/>
      <c r="G432" s="76"/>
      <c r="H432" s="76"/>
      <c r="I432" s="76"/>
      <c r="J432" s="71"/>
    </row>
    <row r="433" spans="1:10" ht="18.75" customHeight="1" thickTop="1" thickBot="1">
      <c r="A433" s="119" t="s">
        <v>83</v>
      </c>
      <c r="B433" s="119"/>
      <c r="C433" s="119"/>
      <c r="D433" s="119"/>
      <c r="E433" s="119"/>
      <c r="F433" s="119"/>
      <c r="G433" s="119"/>
      <c r="H433" s="44"/>
      <c r="I433" s="70"/>
      <c r="J433" s="64"/>
    </row>
    <row r="434" spans="1:10" ht="13.5" customHeight="1" thickTop="1" thickBot="1">
      <c r="A434" s="312" t="s">
        <v>22</v>
      </c>
      <c r="B434" s="307" t="str">
        <f>C$412</f>
        <v>ドレミ大橋</v>
      </c>
      <c r="C434" s="302" t="str">
        <f t="shared" ref="C434:E434" si="130">D$412</f>
        <v>会津ベテラン会　田</v>
      </c>
      <c r="D434" s="305" t="str">
        <f t="shared" si="130"/>
        <v>湯本ＬＢ</v>
      </c>
      <c r="E434" s="317" t="str">
        <f t="shared" si="130"/>
        <v>安積ラージ　竹</v>
      </c>
      <c r="F434" s="70"/>
      <c r="G434" s="70"/>
      <c r="H434" s="70"/>
      <c r="I434" s="70"/>
      <c r="J434" s="114"/>
    </row>
    <row r="435" spans="1:10" ht="13.5" customHeight="1" thickTop="1" thickBot="1">
      <c r="A435" s="312"/>
      <c r="B435" s="307"/>
      <c r="C435" s="303"/>
      <c r="D435" s="305"/>
      <c r="E435" s="320"/>
      <c r="F435" s="221" t="s">
        <v>859</v>
      </c>
      <c r="G435" s="70"/>
      <c r="H435" s="70"/>
      <c r="I435" s="70"/>
      <c r="J435" s="114"/>
    </row>
    <row r="436" spans="1:10" ht="13.5" customHeight="1" thickTop="1">
      <c r="A436" s="312" t="s">
        <v>587</v>
      </c>
      <c r="B436" s="317" t="str">
        <f>C$418</f>
        <v>郡山オレンジ</v>
      </c>
      <c r="C436" s="319" t="str">
        <f t="shared" ref="C436:E436" si="131">D$418</f>
        <v>ドレミ清野</v>
      </c>
      <c r="D436" s="307" t="str">
        <f t="shared" si="131"/>
        <v>いわき水曜会　Ｔ</v>
      </c>
      <c r="E436" s="302" t="str">
        <f t="shared" si="131"/>
        <v>本宮まゆみ</v>
      </c>
      <c r="F436" s="139" t="s">
        <v>738</v>
      </c>
      <c r="G436" s="238">
        <v>0</v>
      </c>
      <c r="H436" s="70"/>
      <c r="I436" s="70"/>
      <c r="J436" s="114"/>
    </row>
    <row r="437" spans="1:10" ht="13.5" customHeight="1" thickBot="1">
      <c r="A437" s="312"/>
      <c r="B437" s="317"/>
      <c r="C437" s="317"/>
      <c r="D437" s="320"/>
      <c r="E437" s="303"/>
      <c r="F437" s="70"/>
      <c r="G437" s="223" t="s">
        <v>861</v>
      </c>
      <c r="H437" s="70"/>
      <c r="I437" s="70"/>
      <c r="J437" s="114"/>
    </row>
    <row r="438" spans="1:10" ht="13.5" customHeight="1" thickTop="1" thickBot="1">
      <c r="A438" s="312" t="s">
        <v>49</v>
      </c>
      <c r="B438" s="317" t="str">
        <f>C$412</f>
        <v>ドレミ大橋</v>
      </c>
      <c r="C438" s="307" t="str">
        <f t="shared" ref="C438:E438" si="132">D$412</f>
        <v>会津ベテラン会　田</v>
      </c>
      <c r="D438" s="302" t="str">
        <f t="shared" si="132"/>
        <v>湯本ＬＢ</v>
      </c>
      <c r="E438" s="304" t="str">
        <f t="shared" si="132"/>
        <v>安積ラージ　竹</v>
      </c>
      <c r="F438" s="70"/>
      <c r="G438" s="70" t="s">
        <v>777</v>
      </c>
      <c r="H438" s="276"/>
      <c r="I438" s="70"/>
      <c r="J438" s="70"/>
    </row>
    <row r="439" spans="1:10" ht="13.5" customHeight="1" thickTop="1" thickBot="1">
      <c r="A439" s="312"/>
      <c r="B439" s="317"/>
      <c r="C439" s="307"/>
      <c r="D439" s="303"/>
      <c r="E439" s="310"/>
      <c r="F439" s="221" t="s">
        <v>860</v>
      </c>
      <c r="G439" s="135"/>
      <c r="H439" s="209">
        <v>0</v>
      </c>
      <c r="I439" s="70"/>
      <c r="J439" s="114"/>
    </row>
    <row r="440" spans="1:10" ht="13.5" customHeight="1" thickTop="1">
      <c r="A440" s="312" t="s">
        <v>23</v>
      </c>
      <c r="B440" s="317" t="str">
        <f>C$418</f>
        <v>郡山オレンジ</v>
      </c>
      <c r="C440" s="307" t="str">
        <f t="shared" ref="C440:E440" si="133">D$418</f>
        <v>ドレミ清野</v>
      </c>
      <c r="D440" s="302" t="str">
        <f t="shared" si="133"/>
        <v>いわき水曜会　Ｔ</v>
      </c>
      <c r="E440" s="305" t="str">
        <f t="shared" si="133"/>
        <v>本宮まゆみ</v>
      </c>
      <c r="F440" s="136" t="s">
        <v>738</v>
      </c>
      <c r="G440" s="255">
        <v>1</v>
      </c>
      <c r="H440" s="5"/>
      <c r="I440" s="5"/>
    </row>
    <row r="441" spans="1:10" ht="13.5" customHeight="1" thickBot="1">
      <c r="A441" s="312"/>
      <c r="B441" s="317"/>
      <c r="C441" s="307"/>
      <c r="D441" s="303"/>
      <c r="E441" s="305"/>
      <c r="F441" s="114"/>
      <c r="G441" s="114"/>
    </row>
    <row r="442" spans="1:10" ht="13.5" customHeight="1" thickTop="1">
      <c r="A442" s="56"/>
      <c r="B442" s="92"/>
      <c r="C442" s="92"/>
      <c r="D442" s="218"/>
      <c r="E442" s="191"/>
      <c r="F442" s="70"/>
      <c r="G442" s="114"/>
    </row>
    <row r="443" spans="1:10" ht="21.75" customHeight="1" thickBot="1">
      <c r="A443" s="56"/>
      <c r="B443" s="57"/>
      <c r="C443" s="57"/>
      <c r="D443" s="343" t="s">
        <v>864</v>
      </c>
      <c r="E443" s="343"/>
      <c r="F443" s="57"/>
      <c r="G443" s="70"/>
      <c r="H443" s="70"/>
      <c r="I443" s="64"/>
      <c r="J443" s="71"/>
    </row>
    <row r="444" spans="1:10" ht="26.25" customHeight="1">
      <c r="A444" s="2"/>
      <c r="B444" s="7" t="s">
        <v>870</v>
      </c>
      <c r="C444" s="158">
        <v>30</v>
      </c>
      <c r="D444" s="159">
        <v>22</v>
      </c>
      <c r="E444" s="159"/>
      <c r="F444" s="160"/>
      <c r="G444" s="7"/>
      <c r="H444" s="7"/>
      <c r="I444" s="7"/>
      <c r="J444" s="2"/>
    </row>
    <row r="445" spans="1:10" ht="26.25" customHeight="1">
      <c r="A445" s="2"/>
      <c r="B445" s="7"/>
      <c r="C445" s="161">
        <v>29</v>
      </c>
      <c r="D445" s="162">
        <v>21</v>
      </c>
      <c r="E445" s="162">
        <v>7</v>
      </c>
      <c r="F445" s="163">
        <v>14</v>
      </c>
      <c r="G445" s="7"/>
      <c r="H445" s="7"/>
      <c r="I445" s="7"/>
      <c r="J445" s="2"/>
    </row>
    <row r="446" spans="1:10" ht="26.25" customHeight="1" thickBot="1">
      <c r="A446" s="2"/>
      <c r="B446" s="7"/>
      <c r="C446" s="161">
        <v>28</v>
      </c>
      <c r="D446" s="162">
        <v>20</v>
      </c>
      <c r="E446" s="162">
        <v>6</v>
      </c>
      <c r="F446" s="163">
        <v>13</v>
      </c>
      <c r="G446" s="7"/>
      <c r="H446" s="7"/>
      <c r="I446" s="7"/>
      <c r="J446" s="2"/>
    </row>
    <row r="447" spans="1:10" ht="26.25" customHeight="1">
      <c r="A447" s="2"/>
      <c r="B447" s="164" t="s">
        <v>871</v>
      </c>
      <c r="C447" s="165">
        <v>27</v>
      </c>
      <c r="D447" s="162">
        <v>19</v>
      </c>
      <c r="E447" s="162">
        <v>5</v>
      </c>
      <c r="F447" s="163">
        <v>12</v>
      </c>
      <c r="G447" s="7" t="s">
        <v>872</v>
      </c>
      <c r="H447" s="344" t="s">
        <v>869</v>
      </c>
      <c r="I447" s="7"/>
      <c r="J447" s="2"/>
    </row>
    <row r="448" spans="1:10" ht="26.25" customHeight="1">
      <c r="A448" s="2"/>
      <c r="B448" s="7"/>
      <c r="C448" s="165">
        <v>26</v>
      </c>
      <c r="D448" s="162">
        <v>18</v>
      </c>
      <c r="E448" s="162">
        <v>4</v>
      </c>
      <c r="F448" s="163">
        <v>11</v>
      </c>
      <c r="G448" s="340" t="s">
        <v>862</v>
      </c>
      <c r="H448" s="345"/>
      <c r="I448" s="7"/>
      <c r="J448" s="2"/>
    </row>
    <row r="449" spans="1:10" ht="26.25" customHeight="1" thickBot="1">
      <c r="A449" s="2"/>
      <c r="B449" s="7"/>
      <c r="C449" s="165">
        <v>25</v>
      </c>
      <c r="D449" s="162">
        <v>17</v>
      </c>
      <c r="E449" s="162">
        <v>3</v>
      </c>
      <c r="F449" s="163">
        <v>10</v>
      </c>
      <c r="G449" s="340"/>
      <c r="H449" s="346"/>
      <c r="I449" s="7"/>
      <c r="J449" s="2"/>
    </row>
    <row r="450" spans="1:10" ht="26.25" customHeight="1">
      <c r="A450" s="2"/>
      <c r="B450" s="7"/>
      <c r="C450" s="165">
        <v>24</v>
      </c>
      <c r="D450" s="162">
        <v>16</v>
      </c>
      <c r="E450" s="162">
        <v>2</v>
      </c>
      <c r="F450" s="163">
        <v>9</v>
      </c>
      <c r="G450" s="7"/>
      <c r="H450" s="7"/>
      <c r="I450" s="7"/>
      <c r="J450" s="2"/>
    </row>
    <row r="451" spans="1:10" ht="26.25" customHeight="1" thickBot="1">
      <c r="A451" s="2"/>
      <c r="B451" s="7"/>
      <c r="C451" s="166">
        <v>23</v>
      </c>
      <c r="D451" s="167">
        <v>15</v>
      </c>
      <c r="E451" s="167">
        <v>1</v>
      </c>
      <c r="F451" s="168">
        <v>8</v>
      </c>
      <c r="G451" s="7"/>
      <c r="H451" s="7"/>
      <c r="I451" s="7"/>
      <c r="J451" s="2"/>
    </row>
    <row r="452" spans="1:10" ht="22.5" customHeight="1" thickBot="1">
      <c r="A452" s="2"/>
      <c r="B452" s="7"/>
      <c r="C452" s="169" t="s">
        <v>865</v>
      </c>
      <c r="D452" s="7" t="s">
        <v>868</v>
      </c>
      <c r="E452" s="7" t="s">
        <v>866</v>
      </c>
      <c r="F452" s="7" t="s">
        <v>867</v>
      </c>
      <c r="G452" s="7"/>
      <c r="H452" s="7"/>
      <c r="I452" s="7"/>
      <c r="J452" s="2"/>
    </row>
    <row r="453" spans="1:10" ht="23.25" customHeight="1" thickBot="1">
      <c r="A453" s="2"/>
      <c r="B453" s="7"/>
      <c r="C453" s="7"/>
      <c r="D453" s="341" t="s">
        <v>863</v>
      </c>
      <c r="E453" s="342"/>
      <c r="F453" s="7"/>
      <c r="G453" s="7"/>
      <c r="H453" s="7"/>
      <c r="I453" s="7"/>
      <c r="J453" s="2"/>
    </row>
  </sheetData>
  <mergeCells count="514">
    <mergeCell ref="G259:J259"/>
    <mergeCell ref="G141:J141"/>
    <mergeCell ref="G351:J351"/>
    <mergeCell ref="G410:J410"/>
    <mergeCell ref="G1:J1"/>
    <mergeCell ref="G87:J87"/>
    <mergeCell ref="G448:G449"/>
    <mergeCell ref="D453:E453"/>
    <mergeCell ref="D443:E443"/>
    <mergeCell ref="H447:H449"/>
    <mergeCell ref="D397:D398"/>
    <mergeCell ref="E137:E138"/>
    <mergeCell ref="E139:E140"/>
    <mergeCell ref="E120:E121"/>
    <mergeCell ref="E122:E123"/>
    <mergeCell ref="E124:E125"/>
    <mergeCell ref="E126:E127"/>
    <mergeCell ref="E72:E73"/>
    <mergeCell ref="E74:E75"/>
    <mergeCell ref="E76:E77"/>
    <mergeCell ref="E79:E80"/>
    <mergeCell ref="E81:E82"/>
    <mergeCell ref="E83:E84"/>
    <mergeCell ref="E85:E86"/>
    <mergeCell ref="A434:A435"/>
    <mergeCell ref="B434:B435"/>
    <mergeCell ref="C434:C435"/>
    <mergeCell ref="D434:D435"/>
    <mergeCell ref="E434:E435"/>
    <mergeCell ref="A440:A441"/>
    <mergeCell ref="B440:B441"/>
    <mergeCell ref="C440:C441"/>
    <mergeCell ref="D440:D441"/>
    <mergeCell ref="E440:E441"/>
    <mergeCell ref="A436:A437"/>
    <mergeCell ref="B436:B437"/>
    <mergeCell ref="C436:C437"/>
    <mergeCell ref="D436:D437"/>
    <mergeCell ref="E436:E437"/>
    <mergeCell ref="A438:A439"/>
    <mergeCell ref="B438:B439"/>
    <mergeCell ref="C438:C439"/>
    <mergeCell ref="D438:D439"/>
    <mergeCell ref="E438:E439"/>
    <mergeCell ref="A429:A430"/>
    <mergeCell ref="B429:B430"/>
    <mergeCell ref="C429:C430"/>
    <mergeCell ref="D429:D430"/>
    <mergeCell ref="E429:E430"/>
    <mergeCell ref="A431:A432"/>
    <mergeCell ref="B431:B432"/>
    <mergeCell ref="C431:C432"/>
    <mergeCell ref="D431:D432"/>
    <mergeCell ref="E431:E432"/>
    <mergeCell ref="A425:A426"/>
    <mergeCell ref="B425:B426"/>
    <mergeCell ref="C425:C426"/>
    <mergeCell ref="D425:D426"/>
    <mergeCell ref="E425:E426"/>
    <mergeCell ref="A427:A428"/>
    <mergeCell ref="B427:B428"/>
    <mergeCell ref="C427:C428"/>
    <mergeCell ref="D427:D428"/>
    <mergeCell ref="E427:E428"/>
    <mergeCell ref="A404:A405"/>
    <mergeCell ref="B404:B405"/>
    <mergeCell ref="C404:C405"/>
    <mergeCell ref="D404:D405"/>
    <mergeCell ref="A406:A407"/>
    <mergeCell ref="B406:B407"/>
    <mergeCell ref="C406:C407"/>
    <mergeCell ref="D406:D407"/>
    <mergeCell ref="A408:A409"/>
    <mergeCell ref="B408:B409"/>
    <mergeCell ref="C408:C409"/>
    <mergeCell ref="D408:D409"/>
    <mergeCell ref="A400:A401"/>
    <mergeCell ref="B400:B401"/>
    <mergeCell ref="C400:C401"/>
    <mergeCell ref="D400:D401"/>
    <mergeCell ref="A402:A403"/>
    <mergeCell ref="B402:B403"/>
    <mergeCell ref="C402:C403"/>
    <mergeCell ref="D402:D403"/>
    <mergeCell ref="A349:A350"/>
    <mergeCell ref="B349:B350"/>
    <mergeCell ref="C349:C350"/>
    <mergeCell ref="D349:D350"/>
    <mergeCell ref="A379:A380"/>
    <mergeCell ref="B379:B380"/>
    <mergeCell ref="C379:C380"/>
    <mergeCell ref="D379:D380"/>
    <mergeCell ref="A378:G378"/>
    <mergeCell ref="A381:A382"/>
    <mergeCell ref="B381:B382"/>
    <mergeCell ref="C381:C382"/>
    <mergeCell ref="D381:D382"/>
    <mergeCell ref="A383:A384"/>
    <mergeCell ref="B383:B384"/>
    <mergeCell ref="C383:C384"/>
    <mergeCell ref="A343:A344"/>
    <mergeCell ref="B343:B344"/>
    <mergeCell ref="C343:C344"/>
    <mergeCell ref="D343:D344"/>
    <mergeCell ref="A345:A346"/>
    <mergeCell ref="B345:B346"/>
    <mergeCell ref="C345:C346"/>
    <mergeCell ref="D345:D346"/>
    <mergeCell ref="A347:A348"/>
    <mergeCell ref="B347:B348"/>
    <mergeCell ref="C347:C348"/>
    <mergeCell ref="D347:D348"/>
    <mergeCell ref="A332:A333"/>
    <mergeCell ref="B332:B333"/>
    <mergeCell ref="C332:C333"/>
    <mergeCell ref="D332:D333"/>
    <mergeCell ref="C230:C231"/>
    <mergeCell ref="D230:D231"/>
    <mergeCell ref="A232:A233"/>
    <mergeCell ref="B232:B233"/>
    <mergeCell ref="C232:C233"/>
    <mergeCell ref="D232:D233"/>
    <mergeCell ref="A234:A235"/>
    <mergeCell ref="B234:B235"/>
    <mergeCell ref="C234:C235"/>
    <mergeCell ref="D234:D235"/>
    <mergeCell ref="A230:A231"/>
    <mergeCell ref="B230:B231"/>
    <mergeCell ref="A236:A237"/>
    <mergeCell ref="B236:B237"/>
    <mergeCell ref="C236:C237"/>
    <mergeCell ref="D236:D237"/>
    <mergeCell ref="A238:A239"/>
    <mergeCell ref="B238:B239"/>
    <mergeCell ref="C238:C239"/>
    <mergeCell ref="D238:D239"/>
    <mergeCell ref="A139:A140"/>
    <mergeCell ref="B139:B140"/>
    <mergeCell ref="C139:C140"/>
    <mergeCell ref="D139:D140"/>
    <mergeCell ref="C173:C174"/>
    <mergeCell ref="D173:D174"/>
    <mergeCell ref="A169:A170"/>
    <mergeCell ref="B169:B170"/>
    <mergeCell ref="E131:E132"/>
    <mergeCell ref="A133:A134"/>
    <mergeCell ref="B133:B134"/>
    <mergeCell ref="C133:C134"/>
    <mergeCell ref="D133:D134"/>
    <mergeCell ref="E133:E134"/>
    <mergeCell ref="A135:A136"/>
    <mergeCell ref="B135:B136"/>
    <mergeCell ref="C135:C136"/>
    <mergeCell ref="D135:D136"/>
    <mergeCell ref="E135:E136"/>
    <mergeCell ref="A137:A138"/>
    <mergeCell ref="B137:B138"/>
    <mergeCell ref="C137:C138"/>
    <mergeCell ref="D137:D138"/>
    <mergeCell ref="A173:A174"/>
    <mergeCell ref="C129:C130"/>
    <mergeCell ref="D129:D130"/>
    <mergeCell ref="E129:E130"/>
    <mergeCell ref="A124:A125"/>
    <mergeCell ref="B124:B125"/>
    <mergeCell ref="C124:C125"/>
    <mergeCell ref="D124:D125"/>
    <mergeCell ref="A126:A127"/>
    <mergeCell ref="B126:B127"/>
    <mergeCell ref="C126:C127"/>
    <mergeCell ref="D126:D127"/>
    <mergeCell ref="A111:G111"/>
    <mergeCell ref="A112:A113"/>
    <mergeCell ref="B112:B113"/>
    <mergeCell ref="C112:C113"/>
    <mergeCell ref="D112:D113"/>
    <mergeCell ref="E112:E113"/>
    <mergeCell ref="A114:A115"/>
    <mergeCell ref="B114:B115"/>
    <mergeCell ref="C114:C115"/>
    <mergeCell ref="D114:D115"/>
    <mergeCell ref="E114:E115"/>
    <mergeCell ref="A25:G25"/>
    <mergeCell ref="A26:A27"/>
    <mergeCell ref="B26:B27"/>
    <mergeCell ref="C26:C27"/>
    <mergeCell ref="D26:D27"/>
    <mergeCell ref="E26:E27"/>
    <mergeCell ref="A28:A29"/>
    <mergeCell ref="B28:B29"/>
    <mergeCell ref="C28:C29"/>
    <mergeCell ref="D28:D29"/>
    <mergeCell ref="E28:E29"/>
    <mergeCell ref="A30:A31"/>
    <mergeCell ref="B30:B31"/>
    <mergeCell ref="C30:C31"/>
    <mergeCell ref="D30:D31"/>
    <mergeCell ref="E30:E31"/>
    <mergeCell ref="A32:A33"/>
    <mergeCell ref="B32:B33"/>
    <mergeCell ref="C32:C33"/>
    <mergeCell ref="D32:D33"/>
    <mergeCell ref="E32:E33"/>
    <mergeCell ref="A34:A35"/>
    <mergeCell ref="B34:B35"/>
    <mergeCell ref="C34:C35"/>
    <mergeCell ref="D34:D35"/>
    <mergeCell ref="E34:E35"/>
    <mergeCell ref="A36:A37"/>
    <mergeCell ref="B36:B37"/>
    <mergeCell ref="C36:C37"/>
    <mergeCell ref="D36:D37"/>
    <mergeCell ref="E36:E37"/>
    <mergeCell ref="A38:A39"/>
    <mergeCell ref="B38:B39"/>
    <mergeCell ref="C38:C39"/>
    <mergeCell ref="D38:D39"/>
    <mergeCell ref="E38:E39"/>
    <mergeCell ref="A40:A41"/>
    <mergeCell ref="B40:B41"/>
    <mergeCell ref="C40:C41"/>
    <mergeCell ref="D40:D41"/>
    <mergeCell ref="E40:E41"/>
    <mergeCell ref="A43:A44"/>
    <mergeCell ref="B43:B44"/>
    <mergeCell ref="C43:C44"/>
    <mergeCell ref="D43:D44"/>
    <mergeCell ref="E43:E44"/>
    <mergeCell ref="A45:A46"/>
    <mergeCell ref="B45:B46"/>
    <mergeCell ref="C45:C46"/>
    <mergeCell ref="D45:D46"/>
    <mergeCell ref="E45:E46"/>
    <mergeCell ref="A47:A48"/>
    <mergeCell ref="B47:B48"/>
    <mergeCell ref="C47:C48"/>
    <mergeCell ref="D47:D48"/>
    <mergeCell ref="E47:E48"/>
    <mergeCell ref="A49:A50"/>
    <mergeCell ref="B49:B50"/>
    <mergeCell ref="C49:C50"/>
    <mergeCell ref="D49:D50"/>
    <mergeCell ref="E49:E50"/>
    <mergeCell ref="A51:A52"/>
    <mergeCell ref="B51:B52"/>
    <mergeCell ref="C51:C52"/>
    <mergeCell ref="D51:D52"/>
    <mergeCell ref="E51:E52"/>
    <mergeCell ref="A53:A54"/>
    <mergeCell ref="B53:B54"/>
    <mergeCell ref="C53:C54"/>
    <mergeCell ref="D53:D54"/>
    <mergeCell ref="E53:E54"/>
    <mergeCell ref="A70:A71"/>
    <mergeCell ref="B70:B71"/>
    <mergeCell ref="C70:C71"/>
    <mergeCell ref="D70:D71"/>
    <mergeCell ref="E70:E71"/>
    <mergeCell ref="A72:A73"/>
    <mergeCell ref="B72:B73"/>
    <mergeCell ref="C72:C73"/>
    <mergeCell ref="D72:D73"/>
    <mergeCell ref="A76:A77"/>
    <mergeCell ref="B76:B77"/>
    <mergeCell ref="C76:C77"/>
    <mergeCell ref="D76:D77"/>
    <mergeCell ref="A79:A80"/>
    <mergeCell ref="B79:B80"/>
    <mergeCell ref="C79:C80"/>
    <mergeCell ref="D79:D80"/>
    <mergeCell ref="A74:A75"/>
    <mergeCell ref="B74:B75"/>
    <mergeCell ref="C74:C75"/>
    <mergeCell ref="D74:D75"/>
    <mergeCell ref="A85:A86"/>
    <mergeCell ref="B85:B86"/>
    <mergeCell ref="C85:C86"/>
    <mergeCell ref="D85:D86"/>
    <mergeCell ref="A87:F87"/>
    <mergeCell ref="A81:A82"/>
    <mergeCell ref="B81:B82"/>
    <mergeCell ref="C81:C82"/>
    <mergeCell ref="D81:D82"/>
    <mergeCell ref="A83:A84"/>
    <mergeCell ref="B83:B84"/>
    <mergeCell ref="C83:C84"/>
    <mergeCell ref="D83:D84"/>
    <mergeCell ref="C118:C119"/>
    <mergeCell ref="D118:D119"/>
    <mergeCell ref="E116:E117"/>
    <mergeCell ref="E118:E119"/>
    <mergeCell ref="D122:D123"/>
    <mergeCell ref="A131:A132"/>
    <mergeCell ref="B131:B132"/>
    <mergeCell ref="C131:C132"/>
    <mergeCell ref="D131:D132"/>
    <mergeCell ref="A120:A121"/>
    <mergeCell ref="B120:B121"/>
    <mergeCell ref="C120:C121"/>
    <mergeCell ref="D120:D121"/>
    <mergeCell ref="A122:A123"/>
    <mergeCell ref="B122:B123"/>
    <mergeCell ref="C122:C123"/>
    <mergeCell ref="A116:A117"/>
    <mergeCell ref="B116:B117"/>
    <mergeCell ref="C116:C117"/>
    <mergeCell ref="D116:D117"/>
    <mergeCell ref="A118:A119"/>
    <mergeCell ref="B118:B119"/>
    <mergeCell ref="A129:A130"/>
    <mergeCell ref="B129:B130"/>
    <mergeCell ref="D181:D182"/>
    <mergeCell ref="A183:A184"/>
    <mergeCell ref="B183:B184"/>
    <mergeCell ref="C183:C184"/>
    <mergeCell ref="D183:D184"/>
    <mergeCell ref="A175:A176"/>
    <mergeCell ref="B175:B176"/>
    <mergeCell ref="C175:C176"/>
    <mergeCell ref="D175:D176"/>
    <mergeCell ref="A179:A180"/>
    <mergeCell ref="B179:B180"/>
    <mergeCell ref="C179:C180"/>
    <mergeCell ref="D179:D180"/>
    <mergeCell ref="A177:A178"/>
    <mergeCell ref="B177:B178"/>
    <mergeCell ref="C177:C178"/>
    <mergeCell ref="D177:D178"/>
    <mergeCell ref="B173:B174"/>
    <mergeCell ref="A192:A193"/>
    <mergeCell ref="B192:B193"/>
    <mergeCell ref="C192:C193"/>
    <mergeCell ref="D192:D193"/>
    <mergeCell ref="A194:A195"/>
    <mergeCell ref="B194:B195"/>
    <mergeCell ref="C194:C195"/>
    <mergeCell ref="D194:D195"/>
    <mergeCell ref="A185:A186"/>
    <mergeCell ref="B185:B186"/>
    <mergeCell ref="C185:C186"/>
    <mergeCell ref="D185:D186"/>
    <mergeCell ref="A190:A191"/>
    <mergeCell ref="B190:B191"/>
    <mergeCell ref="C190:C191"/>
    <mergeCell ref="D190:D191"/>
    <mergeCell ref="A187:A188"/>
    <mergeCell ref="B187:B188"/>
    <mergeCell ref="C187:C188"/>
    <mergeCell ref="D187:D188"/>
    <mergeCell ref="A181:A182"/>
    <mergeCell ref="B181:B182"/>
    <mergeCell ref="C181:C182"/>
    <mergeCell ref="A196:A197"/>
    <mergeCell ref="B196:B197"/>
    <mergeCell ref="C196:C197"/>
    <mergeCell ref="D196:D197"/>
    <mergeCell ref="A198:A199"/>
    <mergeCell ref="B198:B199"/>
    <mergeCell ref="C198:C199"/>
    <mergeCell ref="D198:D199"/>
    <mergeCell ref="A228:A229"/>
    <mergeCell ref="B228:B229"/>
    <mergeCell ref="C228:C229"/>
    <mergeCell ref="D228:D229"/>
    <mergeCell ref="A227:G227"/>
    <mergeCell ref="G200:J200"/>
    <mergeCell ref="A240:A241"/>
    <mergeCell ref="B240:B241"/>
    <mergeCell ref="C240:C241"/>
    <mergeCell ref="D240:D241"/>
    <mergeCell ref="B242:B243"/>
    <mergeCell ref="C242:C243"/>
    <mergeCell ref="D242:D243"/>
    <mergeCell ref="A242:A243"/>
    <mergeCell ref="A244:A245"/>
    <mergeCell ref="B244:B245"/>
    <mergeCell ref="C244:C245"/>
    <mergeCell ref="D244:D245"/>
    <mergeCell ref="B246:B247"/>
    <mergeCell ref="C246:C247"/>
    <mergeCell ref="D246:D247"/>
    <mergeCell ref="A249:A250"/>
    <mergeCell ref="B249:B250"/>
    <mergeCell ref="C249:C250"/>
    <mergeCell ref="D249:D250"/>
    <mergeCell ref="A246:A247"/>
    <mergeCell ref="A251:A252"/>
    <mergeCell ref="B251:B252"/>
    <mergeCell ref="C251:C252"/>
    <mergeCell ref="D251:D252"/>
    <mergeCell ref="A253:A254"/>
    <mergeCell ref="B253:B254"/>
    <mergeCell ref="C253:C254"/>
    <mergeCell ref="D253:D254"/>
    <mergeCell ref="A255:A256"/>
    <mergeCell ref="B255:B256"/>
    <mergeCell ref="C255:C256"/>
    <mergeCell ref="D255:D256"/>
    <mergeCell ref="A302:A303"/>
    <mergeCell ref="B302:B303"/>
    <mergeCell ref="C302:C303"/>
    <mergeCell ref="D302:D303"/>
    <mergeCell ref="A257:A258"/>
    <mergeCell ref="B257:B258"/>
    <mergeCell ref="C257:C258"/>
    <mergeCell ref="D257:D258"/>
    <mergeCell ref="A304:A305"/>
    <mergeCell ref="B304:B305"/>
    <mergeCell ref="C304:C305"/>
    <mergeCell ref="D304:D305"/>
    <mergeCell ref="A306:A307"/>
    <mergeCell ref="B306:B307"/>
    <mergeCell ref="C306:C307"/>
    <mergeCell ref="D306:D307"/>
    <mergeCell ref="A308:A309"/>
    <mergeCell ref="B308:B309"/>
    <mergeCell ref="C308:C309"/>
    <mergeCell ref="D308:D309"/>
    <mergeCell ref="A310:A311"/>
    <mergeCell ref="B310:B311"/>
    <mergeCell ref="C310:C311"/>
    <mergeCell ref="D310:D311"/>
    <mergeCell ref="A312:A313"/>
    <mergeCell ref="B312:B313"/>
    <mergeCell ref="C312:C313"/>
    <mergeCell ref="D312:D313"/>
    <mergeCell ref="A314:A315"/>
    <mergeCell ref="B314:B315"/>
    <mergeCell ref="C314:C315"/>
    <mergeCell ref="D314:D315"/>
    <mergeCell ref="A316:A317"/>
    <mergeCell ref="B316:B317"/>
    <mergeCell ref="C316:C317"/>
    <mergeCell ref="D316:D317"/>
    <mergeCell ref="B320:B321"/>
    <mergeCell ref="C320:C321"/>
    <mergeCell ref="D320:D321"/>
    <mergeCell ref="A318:A319"/>
    <mergeCell ref="B318:B319"/>
    <mergeCell ref="C318:C319"/>
    <mergeCell ref="D318:D319"/>
    <mergeCell ref="A320:A321"/>
    <mergeCell ref="A322:A323"/>
    <mergeCell ref="B322:B323"/>
    <mergeCell ref="C322:C323"/>
    <mergeCell ref="D322:D323"/>
    <mergeCell ref="A324:A325"/>
    <mergeCell ref="B324:B325"/>
    <mergeCell ref="C324:C325"/>
    <mergeCell ref="D324:D325"/>
    <mergeCell ref="A326:A327"/>
    <mergeCell ref="B326:B327"/>
    <mergeCell ref="C326:C327"/>
    <mergeCell ref="D326:D327"/>
    <mergeCell ref="C337:C338"/>
    <mergeCell ref="D337:D338"/>
    <mergeCell ref="A339:A340"/>
    <mergeCell ref="B339:B340"/>
    <mergeCell ref="C339:C340"/>
    <mergeCell ref="D339:D340"/>
    <mergeCell ref="A341:A342"/>
    <mergeCell ref="B341:B342"/>
    <mergeCell ref="C341:C342"/>
    <mergeCell ref="D341:D342"/>
    <mergeCell ref="A337:A338"/>
    <mergeCell ref="B337:B338"/>
    <mergeCell ref="D383:D384"/>
    <mergeCell ref="A351:F351"/>
    <mergeCell ref="A399:G399"/>
    <mergeCell ref="A385:A386"/>
    <mergeCell ref="B385:B386"/>
    <mergeCell ref="C385:C386"/>
    <mergeCell ref="D385:D386"/>
    <mergeCell ref="A387:A388"/>
    <mergeCell ref="B387:B388"/>
    <mergeCell ref="C387:C388"/>
    <mergeCell ref="D387:D388"/>
    <mergeCell ref="A391:A392"/>
    <mergeCell ref="B391:B392"/>
    <mergeCell ref="C391:C392"/>
    <mergeCell ref="D391:D392"/>
    <mergeCell ref="A393:A394"/>
    <mergeCell ref="B393:B394"/>
    <mergeCell ref="C393:C394"/>
    <mergeCell ref="D393:D394"/>
    <mergeCell ref="A395:A396"/>
    <mergeCell ref="B395:B396"/>
    <mergeCell ref="C395:C396"/>
    <mergeCell ref="D395:D396"/>
    <mergeCell ref="A397:A398"/>
    <mergeCell ref="B397:B398"/>
    <mergeCell ref="C397:C398"/>
    <mergeCell ref="D169:D170"/>
    <mergeCell ref="C169:C170"/>
    <mergeCell ref="D171:D172"/>
    <mergeCell ref="C171:C172"/>
    <mergeCell ref="B171:B172"/>
    <mergeCell ref="A171:A172"/>
    <mergeCell ref="A389:A390"/>
    <mergeCell ref="B389:B390"/>
    <mergeCell ref="C389:C390"/>
    <mergeCell ref="D389:D390"/>
    <mergeCell ref="A328:A329"/>
    <mergeCell ref="B328:B329"/>
    <mergeCell ref="C328:C329"/>
    <mergeCell ref="D328:D329"/>
    <mergeCell ref="A330:A331"/>
    <mergeCell ref="B330:B331"/>
    <mergeCell ref="C330:C331"/>
    <mergeCell ref="D330:D331"/>
    <mergeCell ref="A335:A336"/>
    <mergeCell ref="B335:B336"/>
    <mergeCell ref="C335:C336"/>
    <mergeCell ref="D335:D336"/>
  </mergeCells>
  <phoneticPr fontId="3"/>
  <printOptions horizontalCentered="1"/>
  <pageMargins left="0.5625" right="0.44791666666666669" top="0.35433070866141736" bottom="0.39370078740157483" header="0.31496062992125984" footer="0.19685039370078741"/>
  <pageSetup paperSize="9" firstPageNumber="4" orientation="portrait" useFirstPageNumber="1" r:id="rId1"/>
  <headerFooter>
    <oddFooter>&amp;C&amp;P</oddFooter>
    <firstFooter>&amp;C&amp;P－５－</firstFooter>
  </headerFooter>
  <rowBreaks count="8" manualBreakCount="8">
    <brk id="54" max="16383" man="1"/>
    <brk id="86" max="9" man="1"/>
    <brk id="140" max="16383" man="1"/>
    <brk id="199" max="16383" man="1"/>
    <brk id="258" max="16383" man="1"/>
    <brk id="300" max="16383" man="1"/>
    <brk id="350" max="16383" man="1"/>
    <brk id="409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#REF!</xm:f>
          </x14:formula1>
          <xm:sqref>C262:E264 C267:E269 C272:E274 C277:E279 C282:E284 C287:E289 C292:E294 C297:E299 C354:E356 C359:E361 C364:E366 C369:E371 C374:E376 C413:F416 C419:F422 C4:F7 C10:F13 C16:E18 C21:E23 C58:F61 C64:F67 C90:F93 C96:F99 C102:E104 C107:E109 C144:E146 C149:E151 C154:E156 C159:E161 C164:E166 C203:E205 C208:E210 C213:E215 C218:E220 C223:E225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view="pageLayout" zoomScaleNormal="100" workbookViewId="0">
      <selection activeCell="C3" sqref="C3"/>
    </sheetView>
    <sheetView tabSelected="1" view="pageLayout" zoomScaleNormal="100" workbookViewId="1">
      <selection activeCell="D4" sqref="D4"/>
    </sheetView>
  </sheetViews>
  <sheetFormatPr defaultColWidth="17.75" defaultRowHeight="63" customHeight="1"/>
  <cols>
    <col min="1" max="1" width="7.875" style="96" customWidth="1"/>
    <col min="2" max="5" width="20.375" style="96" customWidth="1"/>
    <col min="6" max="6" width="7.125" style="96" customWidth="1"/>
    <col min="7" max="10" width="20.375" style="96" customWidth="1"/>
    <col min="11" max="16384" width="17.75" style="96"/>
  </cols>
  <sheetData>
    <row r="1" spans="1:5" ht="33.75" customHeight="1" thickBot="1">
      <c r="A1" s="348" t="s">
        <v>894</v>
      </c>
      <c r="B1" s="349"/>
      <c r="C1" s="349"/>
      <c r="D1" s="349"/>
      <c r="E1" s="349"/>
    </row>
    <row r="2" spans="1:5" ht="30" customHeight="1" thickBot="1">
      <c r="A2" s="350" t="s">
        <v>895</v>
      </c>
      <c r="B2" s="350" t="s">
        <v>896</v>
      </c>
      <c r="C2" s="350" t="s">
        <v>897</v>
      </c>
      <c r="D2" s="350" t="s">
        <v>898</v>
      </c>
      <c r="E2" s="350" t="s">
        <v>898</v>
      </c>
    </row>
    <row r="3" spans="1:5" ht="68.25" customHeight="1" thickBot="1">
      <c r="A3" s="351" t="s">
        <v>899</v>
      </c>
      <c r="B3" s="352" t="s">
        <v>900</v>
      </c>
      <c r="C3" s="352" t="s">
        <v>935</v>
      </c>
      <c r="D3" s="352" t="s">
        <v>901</v>
      </c>
      <c r="E3" s="352" t="s">
        <v>902</v>
      </c>
    </row>
    <row r="4" spans="1:5" ht="68.25" customHeight="1" thickBot="1">
      <c r="A4" s="351" t="s">
        <v>903</v>
      </c>
      <c r="B4" s="352" t="s">
        <v>904</v>
      </c>
      <c r="C4" s="352" t="s">
        <v>905</v>
      </c>
      <c r="D4" s="352" t="s">
        <v>936</v>
      </c>
      <c r="E4" s="352" t="s">
        <v>906</v>
      </c>
    </row>
    <row r="5" spans="1:5" ht="68.25" customHeight="1" thickBot="1">
      <c r="A5" s="351" t="s">
        <v>907</v>
      </c>
      <c r="B5" s="352" t="s">
        <v>908</v>
      </c>
      <c r="C5" s="352" t="s">
        <v>909</v>
      </c>
      <c r="D5" s="352" t="s">
        <v>910</v>
      </c>
      <c r="E5" s="352" t="s">
        <v>911</v>
      </c>
    </row>
    <row r="6" spans="1:5" ht="68.25" customHeight="1" thickBot="1">
      <c r="A6" s="351" t="s">
        <v>865</v>
      </c>
      <c r="B6" s="352" t="s">
        <v>912</v>
      </c>
      <c r="C6" s="352" t="s">
        <v>913</v>
      </c>
      <c r="D6" s="352" t="s">
        <v>914</v>
      </c>
      <c r="E6" s="352" t="s">
        <v>915</v>
      </c>
    </row>
    <row r="7" spans="1:5" ht="68.25" customHeight="1" thickBot="1">
      <c r="A7" s="351"/>
      <c r="B7" s="353"/>
      <c r="C7" s="353"/>
      <c r="D7" s="353"/>
      <c r="E7" s="353"/>
    </row>
    <row r="8" spans="1:5" ht="28.5" customHeight="1" thickBot="1">
      <c r="A8" s="350" t="s">
        <v>916</v>
      </c>
      <c r="B8" s="352" t="s">
        <v>896</v>
      </c>
      <c r="C8" s="352" t="s">
        <v>897</v>
      </c>
      <c r="D8" s="352" t="s">
        <v>898</v>
      </c>
      <c r="E8" s="352" t="s">
        <v>898</v>
      </c>
    </row>
    <row r="9" spans="1:5" ht="69" customHeight="1" thickBot="1">
      <c r="A9" s="351" t="s">
        <v>899</v>
      </c>
      <c r="B9" s="352" t="s">
        <v>917</v>
      </c>
      <c r="C9" s="352" t="s">
        <v>918</v>
      </c>
      <c r="D9" s="352" t="s">
        <v>919</v>
      </c>
      <c r="E9" s="352" t="s">
        <v>920</v>
      </c>
    </row>
    <row r="10" spans="1:5" ht="69" customHeight="1" thickBot="1">
      <c r="A10" s="351" t="s">
        <v>903</v>
      </c>
      <c r="B10" s="352" t="s">
        <v>921</v>
      </c>
      <c r="C10" s="352" t="s">
        <v>922</v>
      </c>
      <c r="D10" s="352" t="s">
        <v>923</v>
      </c>
      <c r="E10" s="352" t="s">
        <v>924</v>
      </c>
    </row>
    <row r="11" spans="1:5" ht="69" customHeight="1" thickBot="1">
      <c r="A11" s="351" t="s">
        <v>907</v>
      </c>
      <c r="B11" s="352" t="s">
        <v>925</v>
      </c>
      <c r="C11" s="352" t="s">
        <v>926</v>
      </c>
      <c r="D11" s="352" t="s">
        <v>927</v>
      </c>
      <c r="E11" s="352" t="s">
        <v>928</v>
      </c>
    </row>
    <row r="12" spans="1:5" ht="69" customHeight="1" thickBot="1">
      <c r="A12" s="351" t="s">
        <v>865</v>
      </c>
      <c r="B12" s="352" t="s">
        <v>929</v>
      </c>
      <c r="C12" s="352" t="s">
        <v>930</v>
      </c>
      <c r="D12" s="352" t="s">
        <v>931</v>
      </c>
      <c r="E12" s="352" t="s">
        <v>932</v>
      </c>
    </row>
    <row r="13" spans="1:5" ht="69" customHeight="1" thickBot="1">
      <c r="A13" s="351"/>
      <c r="B13" s="354"/>
      <c r="C13" s="354"/>
      <c r="D13" s="354"/>
      <c r="E13" s="353"/>
    </row>
    <row r="14" spans="1:5" ht="26.25" customHeight="1">
      <c r="A14" s="23"/>
      <c r="B14" s="355" t="s">
        <v>933</v>
      </c>
      <c r="C14" s="356" t="s">
        <v>934</v>
      </c>
      <c r="D14" s="356"/>
      <c r="E14" s="356"/>
    </row>
    <row r="15" spans="1:5" ht="15" customHeight="1"/>
  </sheetData>
  <mergeCells count="2">
    <mergeCell ref="A1:E1"/>
    <mergeCell ref="C14:E14"/>
  </mergeCells>
  <phoneticPr fontId="3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表紙  </vt:lpstr>
      <vt:lpstr>式次 </vt:lpstr>
      <vt:lpstr>選手</vt:lpstr>
      <vt:lpstr>リーグ </vt:lpstr>
      <vt:lpstr>成績 </vt:lpstr>
      <vt:lpstr>'リーグ '!Print_Area</vt:lpstr>
      <vt:lpstr>選手!Print_Titles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otukirikya</dc:creator>
  <cp:lastModifiedBy>大槻力也</cp:lastModifiedBy>
  <cp:lastPrinted>2022-07-20T01:21:16Z</cp:lastPrinted>
  <dcterms:created xsi:type="dcterms:W3CDTF">2015-05-24T11:27:10Z</dcterms:created>
  <dcterms:modified xsi:type="dcterms:W3CDTF">2022-07-20T01:21:30Z</dcterms:modified>
</cp:coreProperties>
</file>