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C:\Users\user\Desktop\NEW DATA 20170529\1卓球協会\5福島県卓球協会事務局関連\H令和3年度2021年度\20210918　1920福島県選手権（いわき）\"/>
    </mc:Choice>
  </mc:AlternateContent>
  <xr:revisionPtr revIDLastSave="0" documentId="8_{A0AB39EC-8C47-42FC-A7F5-C890F5A9DE2A}" xr6:coauthVersionLast="47" xr6:coauthVersionMax="47" xr10:uidLastSave="{00000000-0000-0000-0000-000000000000}"/>
  <bookViews>
    <workbookView xWindow="-108" yWindow="-108" windowWidth="23256" windowHeight="12576" tabRatio="782" firstSheet="1" activeTab="2" xr2:uid="{00000000-000D-0000-FFFF-FFFF00000000}"/>
  </bookViews>
  <sheets>
    <sheet name="大会参加申込にあたっての留意事項20210725" sheetId="15" r:id="rId1"/>
    <sheet name="連絡先および健康状態申告のお願い20210725" sheetId="16" r:id="rId2"/>
    <sheet name="大会要項" sheetId="9" r:id="rId3"/>
    <sheet name="集計表" sheetId="17" r:id="rId4"/>
    <sheet name="申込書-シングルス" sheetId="4" r:id="rId5"/>
    <sheet name="申込書-ダブルス" sheetId="13" r:id="rId6"/>
    <sheet name="申込書-ジュニアシングルス" sheetId="18" r:id="rId7"/>
    <sheet name="プルダウンリスト一覧" sheetId="10" r:id="rId8"/>
  </sheets>
  <externalReferences>
    <externalReference r:id="rId9"/>
    <externalReference r:id="rId10"/>
    <externalReference r:id="rId11"/>
    <externalReference r:id="rId12"/>
  </externalReferences>
  <definedNames>
    <definedName name="a" localSheetId="0">[1]辞書!$B$11:$J$225</definedName>
    <definedName name="a" localSheetId="1">[1]辞書!$B$11:$J$225</definedName>
    <definedName name="a">[2]辞書!$B$11:$J$225</definedName>
    <definedName name="_xlnm.Print_Area" localSheetId="6">'申込書-ジュニアシングルス'!$A$1:$E$46,'申込書-ジュニアシングルス'!$A$48:$E$80</definedName>
    <definedName name="_xlnm.Print_Area" localSheetId="4">'申込書-シングルス'!$A$1:$E$65,'申込書-シングルス'!$A$67:$E$119</definedName>
    <definedName name="_xlnm.Print_Area" localSheetId="5">'申込書-ダブルス'!$A$1:$E$77,'申込書-ダブルス'!$A$79:$E$140,'申込書-ダブルス'!$A$142:$E$203</definedName>
    <definedName name="_xlnm.Print_Area" localSheetId="0">大会参加申込にあたっての留意事項20210725!$A$1:$A$10</definedName>
    <definedName name="_xlnm.Print_Area" localSheetId="2">大会要項!$A$1:$C$54</definedName>
    <definedName name="_xlnm.Print_Area" localSheetId="1">連絡先および健康状態申告のお願い20210725!$A$1:$D$22</definedName>
    <definedName name="単女" localSheetId="0">[3]辞書!$B$11:$J$225</definedName>
    <definedName name="単女" localSheetId="1">[3]辞書!$B$11:$J$225</definedName>
    <definedName name="単女">[4]辞書!$B$11:$J$225</definedName>
    <definedName name="男子H262決定版" localSheetId="0">[3]辞書!$B$11:$J$225</definedName>
    <definedName name="男子H262決定版" localSheetId="1">[3]辞書!$B$11:$J$225</definedName>
    <definedName name="男子H262決定版">[4]辞書!$B$11:$J$225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2" i="17" l="1"/>
  <c r="E11" i="17"/>
  <c r="E10" i="17"/>
  <c r="E9" i="17"/>
  <c r="E8" i="17"/>
  <c r="E7" i="17"/>
  <c r="E6" i="17"/>
  <c r="E13" i="18"/>
  <c r="C14" i="13"/>
  <c r="E12" i="4"/>
  <c r="C16" i="17" l="1"/>
  <c r="E16" i="17" s="1"/>
  <c r="C17" i="17"/>
  <c r="E17" i="17" s="1"/>
  <c r="E18" i="17" l="1"/>
</calcChain>
</file>

<file path=xl/sharedStrings.xml><?xml version="1.0" encoding="utf-8"?>
<sst xmlns="http://schemas.openxmlformats.org/spreadsheetml/2006/main" count="286" uniqueCount="190">
  <si>
    <t>No.</t>
    <phoneticPr fontId="2"/>
  </si>
  <si>
    <t>大会名</t>
    <rPh sb="0" eb="3">
      <t xml:space="preserve">タイカイメイ </t>
    </rPh>
    <phoneticPr fontId="2"/>
  </si>
  <si>
    <t>会場</t>
    <rPh sb="0" eb="2">
      <t xml:space="preserve">カイジョウ </t>
    </rPh>
    <phoneticPr fontId="2"/>
  </si>
  <si>
    <t>支部名</t>
    <rPh sb="0" eb="3">
      <t xml:space="preserve">シブメイ </t>
    </rPh>
    <phoneticPr fontId="2"/>
  </si>
  <si>
    <t>開催場所</t>
    <rPh sb="0" eb="1">
      <t xml:space="preserve">カイサイバショ </t>
    </rPh>
    <phoneticPr fontId="2"/>
  </si>
  <si>
    <t>申込責任者</t>
    <rPh sb="0" eb="2">
      <t xml:space="preserve">モウシコミ </t>
    </rPh>
    <rPh sb="2" eb="5">
      <t xml:space="preserve">セキニンシャ </t>
    </rPh>
    <phoneticPr fontId="2"/>
  </si>
  <si>
    <t>緊急連絡先</t>
    <rPh sb="0" eb="5">
      <t xml:space="preserve">キンキュウレンラクサキ </t>
    </rPh>
    <phoneticPr fontId="2"/>
  </si>
  <si>
    <t>その他</t>
    <phoneticPr fontId="2"/>
  </si>
  <si>
    <t>主管支部</t>
    <rPh sb="0" eb="4">
      <t xml:space="preserve">シュカンシブ </t>
    </rPh>
    <phoneticPr fontId="2"/>
  </si>
  <si>
    <t>住所</t>
    <rPh sb="0" eb="2">
      <t xml:space="preserve">ジュウショ </t>
    </rPh>
    <phoneticPr fontId="2"/>
  </si>
  <si>
    <t>電話番号</t>
    <rPh sb="0" eb="4">
      <t xml:space="preserve">デンワバンゴウ </t>
    </rPh>
    <phoneticPr fontId="2"/>
  </si>
  <si>
    <t>参加料</t>
    <rPh sb="0" eb="3">
      <t xml:space="preserve">サンカリョウ </t>
    </rPh>
    <phoneticPr fontId="2"/>
  </si>
  <si>
    <t>申込</t>
    <rPh sb="0" eb="2">
      <t xml:space="preserve">モウシコミ </t>
    </rPh>
    <phoneticPr fontId="2"/>
  </si>
  <si>
    <t>申込先</t>
    <rPh sb="0" eb="3">
      <t xml:space="preserve">モウシコミサキ </t>
    </rPh>
    <phoneticPr fontId="2"/>
  </si>
  <si>
    <t>開場</t>
    <rPh sb="0" eb="1">
      <t xml:space="preserve">カイジョウ </t>
    </rPh>
    <phoneticPr fontId="2"/>
  </si>
  <si>
    <t>主催</t>
    <rPh sb="0" eb="2">
      <t xml:space="preserve">シュサイ </t>
    </rPh>
    <phoneticPr fontId="2"/>
  </si>
  <si>
    <t>後援</t>
    <rPh sb="0" eb="2">
      <t xml:space="preserve">コウエン </t>
    </rPh>
    <phoneticPr fontId="2"/>
  </si>
  <si>
    <t>日時</t>
    <rPh sb="0" eb="2">
      <t xml:space="preserve">ニチジ </t>
    </rPh>
    <phoneticPr fontId="2"/>
  </si>
  <si>
    <t>日程</t>
    <rPh sb="0" eb="2">
      <t xml:space="preserve">ニッテイ </t>
    </rPh>
    <phoneticPr fontId="2"/>
  </si>
  <si>
    <t>試合開始</t>
    <rPh sb="0" eb="4">
      <t xml:space="preserve">シアイカイシ </t>
    </rPh>
    <phoneticPr fontId="2"/>
  </si>
  <si>
    <t>種目概要</t>
    <rPh sb="0" eb="2">
      <t xml:space="preserve">シュモク </t>
    </rPh>
    <rPh sb="2" eb="4">
      <t xml:space="preserve">ガイヨウ </t>
    </rPh>
    <phoneticPr fontId="2"/>
  </si>
  <si>
    <t>種目</t>
    <rPh sb="0" eb="1">
      <t xml:space="preserve">シュモク </t>
    </rPh>
    <phoneticPr fontId="2"/>
  </si>
  <si>
    <t>ルール</t>
    <phoneticPr fontId="2"/>
  </si>
  <si>
    <t>県北支部</t>
    <rPh sb="0" eb="2">
      <t xml:space="preserve">ケンホク </t>
    </rPh>
    <rPh sb="2" eb="4">
      <t xml:space="preserve">シブ </t>
    </rPh>
    <phoneticPr fontId="2"/>
  </si>
  <si>
    <t>主管支部名</t>
    <rPh sb="0" eb="2">
      <t xml:space="preserve">シュカン </t>
    </rPh>
    <rPh sb="2" eb="5">
      <t xml:space="preserve">シブメイ </t>
    </rPh>
    <phoneticPr fontId="2"/>
  </si>
  <si>
    <t>県中支部</t>
    <rPh sb="0" eb="2">
      <t xml:space="preserve">ケンナカ </t>
    </rPh>
    <phoneticPr fontId="2"/>
  </si>
  <si>
    <t>県南支部</t>
    <rPh sb="0" eb="2">
      <t xml:space="preserve">ケンナン </t>
    </rPh>
    <phoneticPr fontId="2"/>
  </si>
  <si>
    <t>いわき支部</t>
    <phoneticPr fontId="2"/>
  </si>
  <si>
    <t>相双支部</t>
    <phoneticPr fontId="2"/>
  </si>
  <si>
    <t>会津支部</t>
    <rPh sb="0" eb="2">
      <t xml:space="preserve">アイヅ </t>
    </rPh>
    <phoneticPr fontId="2"/>
  </si>
  <si>
    <t>県営あづま総合体育館</t>
    <phoneticPr fontId="2"/>
  </si>
  <si>
    <t>福島市西部体育館</t>
    <phoneticPr fontId="2"/>
  </si>
  <si>
    <t>安積学習センター</t>
    <phoneticPr fontId="2"/>
  </si>
  <si>
    <t>本宮市総合体育館</t>
    <phoneticPr fontId="2"/>
  </si>
  <si>
    <t>須賀川アリーナ</t>
    <phoneticPr fontId="2"/>
  </si>
  <si>
    <t>いわき市　南部アリーナ</t>
    <phoneticPr fontId="2"/>
  </si>
  <si>
    <t>あいづ総合体育館</t>
    <phoneticPr fontId="2"/>
  </si>
  <si>
    <t>大会名　※要項と同一大会名</t>
    <rPh sb="0" eb="3">
      <t xml:space="preserve">タイカイメイ </t>
    </rPh>
    <rPh sb="5" eb="7">
      <t xml:space="preserve">ヨウコウト </t>
    </rPh>
    <rPh sb="8" eb="10">
      <t xml:space="preserve">ドウイツ </t>
    </rPh>
    <rPh sb="10" eb="13">
      <t xml:space="preserve">タイカイメイ </t>
    </rPh>
    <phoneticPr fontId="2"/>
  </si>
  <si>
    <t>開会式</t>
    <rPh sb="0" eb="3">
      <t xml:space="preserve">カイカイシキ </t>
    </rPh>
    <phoneticPr fontId="2"/>
  </si>
  <si>
    <t>使用球</t>
    <rPh sb="0" eb="3">
      <t xml:space="preserve">シヨウキュウ </t>
    </rPh>
    <phoneticPr fontId="2"/>
  </si>
  <si>
    <t>試合方法</t>
    <rPh sb="0" eb="1">
      <t xml:space="preserve">シアイホウホウ </t>
    </rPh>
    <phoneticPr fontId="2"/>
  </si>
  <si>
    <t>参加資格</t>
    <rPh sb="0" eb="3">
      <t xml:space="preserve">サンカシカク </t>
    </rPh>
    <phoneticPr fontId="2"/>
  </si>
  <si>
    <t>猪苗代町総合体育館
（カメリーナ）</t>
    <phoneticPr fontId="2"/>
  </si>
  <si>
    <t>振込先</t>
    <rPh sb="0" eb="1">
      <t xml:space="preserve">フリコミサキ シブゴト チョウシュウノバアイノミ </t>
    </rPh>
    <phoneticPr fontId="2"/>
  </si>
  <si>
    <t>支払い方法</t>
    <rPh sb="0" eb="2">
      <t xml:space="preserve">シハライ </t>
    </rPh>
    <rPh sb="3" eb="5">
      <t xml:space="preserve">モウシコミホウホウ </t>
    </rPh>
    <phoneticPr fontId="2"/>
  </si>
  <si>
    <t>申込締切(県)</t>
    <rPh sb="0" eb="2">
      <t xml:space="preserve">モウシコミ </t>
    </rPh>
    <rPh sb="2" eb="3">
      <t xml:space="preserve">シメキリ </t>
    </rPh>
    <rPh sb="5" eb="6">
      <t xml:space="preserve">ケン </t>
    </rPh>
    <phoneticPr fontId="2"/>
  </si>
  <si>
    <t>県で徴収
※大会当日に収めてください。棄権の場合も徴収されます。</t>
    <rPh sb="0" eb="1">
      <t xml:space="preserve">ケンデ </t>
    </rPh>
    <rPh sb="2" eb="4">
      <t xml:space="preserve">チョウシュウ </t>
    </rPh>
    <phoneticPr fontId="2"/>
  </si>
  <si>
    <t>組み合わせ会</t>
    <rPh sb="0" eb="1">
      <t xml:space="preserve">クミアワセカイ </t>
    </rPh>
    <phoneticPr fontId="2"/>
  </si>
  <si>
    <t>表彰</t>
    <rPh sb="0" eb="2">
      <t xml:space="preserve">ヒョウショウ </t>
    </rPh>
    <phoneticPr fontId="2"/>
  </si>
  <si>
    <t>上位大会</t>
    <rPh sb="0" eb="4">
      <t xml:space="preserve">ジョウイタイカイ </t>
    </rPh>
    <phoneticPr fontId="2"/>
  </si>
  <si>
    <t>参加者はスポーツ傷害保険に加入していること。</t>
    <phoneticPr fontId="2"/>
  </si>
  <si>
    <t>一旦納入された参加料などは返納いたしません。</t>
    <phoneticPr fontId="2"/>
  </si>
  <si>
    <t>開会式</t>
    <rPh sb="0" eb="1">
      <t xml:space="preserve">カイカイシキ </t>
    </rPh>
    <phoneticPr fontId="2"/>
  </si>
  <si>
    <t>記載についての注意事項</t>
    <rPh sb="0" eb="2">
      <t xml:space="preserve">キサイニツイテノ </t>
    </rPh>
    <rPh sb="7" eb="11">
      <t xml:space="preserve">チュウイジコウ </t>
    </rPh>
    <phoneticPr fontId="2"/>
  </si>
  <si>
    <t>組み合せ会議</t>
    <rPh sb="0" eb="1">
      <t xml:space="preserve">クミアワセカイ </t>
    </rPh>
    <rPh sb="4" eb="6">
      <t xml:space="preserve">カイギ </t>
    </rPh>
    <phoneticPr fontId="2"/>
  </si>
  <si>
    <t>現行の改正日本卓球ルールによる。
タイムアウト制は採用しない。</t>
    <phoneticPr fontId="2"/>
  </si>
  <si>
    <t>支部毎に徴収</t>
    <rPh sb="0" eb="2">
      <t xml:space="preserve">シブ </t>
    </rPh>
    <rPh sb="2" eb="3">
      <t xml:space="preserve">ゴトニ </t>
    </rPh>
    <rPh sb="4" eb="6">
      <t xml:space="preserve">チョウシュウ </t>
    </rPh>
    <phoneticPr fontId="2"/>
  </si>
  <si>
    <t>選手は薬物使用によるドーピングにご注意ください。</t>
    <phoneticPr fontId="2"/>
  </si>
  <si>
    <t>種目</t>
    <rPh sb="0" eb="2">
      <t xml:space="preserve">シュモク </t>
    </rPh>
    <phoneticPr fontId="2"/>
  </si>
  <si>
    <t>男子シングルス</t>
    <rPh sb="0" eb="2">
      <t xml:space="preserve">ダンシシングルス </t>
    </rPh>
    <phoneticPr fontId="2"/>
  </si>
  <si>
    <t>女子シングルス</t>
    <rPh sb="0" eb="2">
      <t xml:space="preserve">ジョシ </t>
    </rPh>
    <phoneticPr fontId="2"/>
  </si>
  <si>
    <t>所属名</t>
    <rPh sb="0" eb="2">
      <t xml:space="preserve">ショゾク </t>
    </rPh>
    <rPh sb="2" eb="3">
      <t xml:space="preserve">メイ </t>
    </rPh>
    <phoneticPr fontId="2"/>
  </si>
  <si>
    <t>氏名</t>
    <rPh sb="0" eb="2">
      <t>シメイ</t>
    </rPh>
    <phoneticPr fontId="2"/>
  </si>
  <si>
    <t>備考</t>
    <rPh sb="0" eb="2">
      <t>ビコウ</t>
    </rPh>
    <phoneticPr fontId="2"/>
  </si>
  <si>
    <t>男子</t>
    <rPh sb="0" eb="2">
      <t>ダンシ</t>
    </rPh>
    <phoneticPr fontId="2"/>
  </si>
  <si>
    <t>女子</t>
    <rPh sb="0" eb="2">
      <t>ジョシ</t>
    </rPh>
    <phoneticPr fontId="2"/>
  </si>
  <si>
    <t>合計</t>
    <rPh sb="0" eb="2">
      <t>ゴウケイ</t>
    </rPh>
    <phoneticPr fontId="2"/>
  </si>
  <si>
    <t>2020年度第47回福島県小学校・中学校学年別卓球選手権大会
（中学の部）</t>
    <rPh sb="4" eb="6">
      <t xml:space="preserve">ネンド </t>
    </rPh>
    <rPh sb="6" eb="7">
      <t xml:space="preserve">ダイ </t>
    </rPh>
    <rPh sb="9" eb="10">
      <t xml:space="preserve">カイ </t>
    </rPh>
    <phoneticPr fontId="2"/>
  </si>
  <si>
    <t>電子メールによる申込をお願いします。</t>
    <rPh sb="12" eb="13">
      <t>ネガ</t>
    </rPh>
    <phoneticPr fontId="2"/>
  </si>
  <si>
    <t>午前9:00予定</t>
    <rPh sb="6" eb="8">
      <t>ヨテイ</t>
    </rPh>
    <phoneticPr fontId="2"/>
  </si>
  <si>
    <t>日本卓球協会公認球3スター　ニッタク　3スター　プラスチック球を使用する。</t>
    <phoneticPr fontId="2"/>
  </si>
  <si>
    <t>午前8:00</t>
    <phoneticPr fontId="2"/>
  </si>
  <si>
    <t>シングルス1人　1,000円　　ダブルス１組　2,000円</t>
    <rPh sb="21" eb="22">
      <t>クミ</t>
    </rPh>
    <rPh sb="28" eb="29">
      <t>エン</t>
    </rPh>
    <phoneticPr fontId="2"/>
  </si>
  <si>
    <t>　会員　各位</t>
    <rPh sb="1" eb="3">
      <t>カイイン</t>
    </rPh>
    <rPh sb="4" eb="6">
      <t>カクイ</t>
    </rPh>
    <phoneticPr fontId="2"/>
  </si>
  <si>
    <t>以上</t>
  </si>
  <si>
    <t>年齢　：</t>
  </si>
  <si>
    <t>住所　：</t>
  </si>
  <si>
    <t>（　　　　）℃</t>
  </si>
  <si>
    <t>平熱を超える発熱（おおむね37度５分以上）</t>
  </si>
  <si>
    <t>嗅覚や味覚の異常</t>
  </si>
  <si>
    <t>新型コロナウイルス感染症陽性とされた者との濃厚接触の有無</t>
  </si>
  <si>
    <t>同居家族や身近な知人に感染が疑われる方が発生</t>
  </si>
  <si>
    <t>新型コロナウイルス感染拡大防止の観点から参加申込にあたっての留意事項を参加者全員に配付し，必ず一読願います。</t>
    <rPh sb="0" eb="2">
      <t>シンガタ</t>
    </rPh>
    <rPh sb="9" eb="11">
      <t>カンセン</t>
    </rPh>
    <rPh sb="11" eb="13">
      <t>カクダイ</t>
    </rPh>
    <rPh sb="13" eb="15">
      <t>ボウシ</t>
    </rPh>
    <rPh sb="16" eb="18">
      <t>カンテン</t>
    </rPh>
    <rPh sb="20" eb="22">
      <t>サンカ</t>
    </rPh>
    <rPh sb="22" eb="24">
      <t>モウシコ</t>
    </rPh>
    <rPh sb="30" eb="32">
      <t>リュウイ</t>
    </rPh>
    <rPh sb="32" eb="34">
      <t>ジコウ</t>
    </rPh>
    <rPh sb="35" eb="38">
      <t>サンカシャ</t>
    </rPh>
    <rPh sb="38" eb="40">
      <t>ゼンイン</t>
    </rPh>
    <rPh sb="41" eb="43">
      <t>ハイフ</t>
    </rPh>
    <rPh sb="45" eb="46">
      <t>カナラ</t>
    </rPh>
    <rPh sb="47" eb="49">
      <t>イチドク</t>
    </rPh>
    <rPh sb="49" eb="50">
      <t>ネガ</t>
    </rPh>
    <phoneticPr fontId="2"/>
  </si>
  <si>
    <t>競技服装は正規のものを着用する。</t>
    <phoneticPr fontId="2"/>
  </si>
  <si>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2"/>
  </si>
  <si>
    <t>大会参加中，万一事故のあった場合は，日本卓球協会の「会員お見舞い制度」の
範囲内で対応致します。（各県事務局からの申請）</t>
    <phoneticPr fontId="2"/>
  </si>
  <si>
    <t>大会結果や写真等を福島県卓球協会ホームページや各報道機関よる新聞・雑誌等へ掲載する場合があります。掲載等に問題がある選手は事前に，事務局までご連絡下さい。また，参会者の写真・映像を広報資料などに使用することに対して肖像権を主張しないことに　問題がある場合は　事前に事務局へご連絡ください。</t>
    <phoneticPr fontId="2"/>
  </si>
  <si>
    <t>各種目の表に対し参加者が上回る際には適宜表を追加してください。</t>
    <phoneticPr fontId="2"/>
  </si>
  <si>
    <t>年齢</t>
    <rPh sb="0" eb="2">
      <t>ネンレイ</t>
    </rPh>
    <phoneticPr fontId="2"/>
  </si>
  <si>
    <t>男　　　　子</t>
    <rPh sb="0" eb="1">
      <t>オトコ</t>
    </rPh>
    <rPh sb="5" eb="6">
      <t>コ</t>
    </rPh>
    <phoneticPr fontId="2"/>
  </si>
  <si>
    <t>新型コロナウイルス感染拡大防止の対応に同意された方のみ大会に参加願います。</t>
    <rPh sb="0" eb="2">
      <t>シンガタ</t>
    </rPh>
    <rPh sb="9" eb="11">
      <t>カンセン</t>
    </rPh>
    <rPh sb="11" eb="13">
      <t>カクダイ</t>
    </rPh>
    <rPh sb="13" eb="15">
      <t>ボウシ</t>
    </rPh>
    <rPh sb="16" eb="18">
      <t>タイオウ</t>
    </rPh>
    <rPh sb="19" eb="21">
      <t>ドウイ</t>
    </rPh>
    <rPh sb="24" eb="25">
      <t>カタ</t>
    </rPh>
    <rPh sb="27" eb="29">
      <t>タイカイ</t>
    </rPh>
    <rPh sb="30" eb="32">
      <t>サンカ</t>
    </rPh>
    <rPh sb="32" eb="33">
      <t>ネガ</t>
    </rPh>
    <phoneticPr fontId="2"/>
  </si>
  <si>
    <r>
      <t>選手名はフルネームで記載してください。</t>
    </r>
    <r>
      <rPr>
        <sz val="11"/>
        <color rgb="FFFF66FF"/>
        <rFont val="MS-PGothic"/>
        <family val="3"/>
        <charset val="128"/>
      </rPr>
      <t>その際，姓と名の間は全角1文字空けてください。</t>
    </r>
    <r>
      <rPr>
        <sz val="11"/>
        <color theme="1"/>
        <rFont val="MS-PGothic"/>
        <family val="2"/>
        <charset val="128"/>
      </rPr>
      <t xml:space="preserve">
名字だけのものは受け付けません。</t>
    </r>
    <rPh sb="0" eb="3">
      <t xml:space="preserve">センシュメイハ </t>
    </rPh>
    <rPh sb="10" eb="12">
      <t xml:space="preserve">キサイ </t>
    </rPh>
    <rPh sb="23" eb="24">
      <t>セイ</t>
    </rPh>
    <rPh sb="25" eb="26">
      <t xml:space="preserve">メイ </t>
    </rPh>
    <rPh sb="27" eb="28">
      <t xml:space="preserve">アイダハ </t>
    </rPh>
    <rPh sb="29" eb="31">
      <t xml:space="preserve">ゼンカク </t>
    </rPh>
    <rPh sb="32" eb="34">
      <t xml:space="preserve">モジ </t>
    </rPh>
    <rPh sb="34" eb="35">
      <t xml:space="preserve">アケテ </t>
    </rPh>
    <phoneticPr fontId="2"/>
  </si>
  <si>
    <t>種目：ダブルス</t>
    <rPh sb="0" eb="2">
      <t>シュモク</t>
    </rPh>
    <phoneticPr fontId="2"/>
  </si>
  <si>
    <t>種目：シングルス</t>
    <rPh sb="0" eb="2">
      <t>シュモク</t>
    </rPh>
    <phoneticPr fontId="2"/>
  </si>
  <si>
    <t>各上位団体寄りのガイドラインを参考に　一部特別ルールを適用する場合がある。
　・握手等，直接接触する行為は行なわない
　・チェンジエンドは行なわない場合がある
　・その他新型コロナウイルス感染防止に必要な事項など</t>
    <rPh sb="0" eb="1">
      <t>カク</t>
    </rPh>
    <rPh sb="1" eb="3">
      <t>ジョウイ</t>
    </rPh>
    <rPh sb="3" eb="5">
      <t>ダンタイ</t>
    </rPh>
    <rPh sb="5" eb="6">
      <t>ヨ</t>
    </rPh>
    <rPh sb="15" eb="17">
      <t>サンコウ</t>
    </rPh>
    <rPh sb="19" eb="21">
      <t>イチブ</t>
    </rPh>
    <rPh sb="21" eb="23">
      <t>トクベツ</t>
    </rPh>
    <rPh sb="27" eb="29">
      <t>テキヨウ</t>
    </rPh>
    <rPh sb="31" eb="33">
      <t>バアイ</t>
    </rPh>
    <rPh sb="40" eb="42">
      <t>アクシュ</t>
    </rPh>
    <rPh sb="42" eb="43">
      <t>トウ</t>
    </rPh>
    <rPh sb="44" eb="46">
      <t>チョクセツ</t>
    </rPh>
    <rPh sb="46" eb="48">
      <t>セッショク</t>
    </rPh>
    <rPh sb="50" eb="52">
      <t>コウイ</t>
    </rPh>
    <rPh sb="53" eb="54">
      <t>オコ</t>
    </rPh>
    <rPh sb="69" eb="70">
      <t>オコ</t>
    </rPh>
    <rPh sb="74" eb="76">
      <t>バアイ</t>
    </rPh>
    <rPh sb="84" eb="85">
      <t>タ</t>
    </rPh>
    <rPh sb="85" eb="87">
      <t>シンガタ</t>
    </rPh>
    <rPh sb="94" eb="96">
      <t>カンセン</t>
    </rPh>
    <rPh sb="96" eb="98">
      <t>ボウシ</t>
    </rPh>
    <rPh sb="99" eb="101">
      <t>ヒツヨウ</t>
    </rPh>
    <rPh sb="102" eb="104">
      <t>ジコウ</t>
    </rPh>
    <phoneticPr fontId="2"/>
  </si>
  <si>
    <t>申込み時点で　代表権を獲得しても全国大会へ出場しない場合，その旨を申込書備考欄へ記載願います。</t>
    <rPh sb="0" eb="2">
      <t>モウシコ</t>
    </rPh>
    <rPh sb="3" eb="5">
      <t>ジテン</t>
    </rPh>
    <rPh sb="7" eb="10">
      <t>ダイヒョウケン</t>
    </rPh>
    <rPh sb="11" eb="13">
      <t>カクトク</t>
    </rPh>
    <rPh sb="16" eb="18">
      <t>ゼンコク</t>
    </rPh>
    <rPh sb="18" eb="20">
      <t>タイカイ</t>
    </rPh>
    <rPh sb="21" eb="23">
      <t>シュツジョウ</t>
    </rPh>
    <rPh sb="26" eb="28">
      <t>バアイ</t>
    </rPh>
    <rPh sb="31" eb="32">
      <t>ムネ</t>
    </rPh>
    <rPh sb="33" eb="36">
      <t>モウシコミショ</t>
    </rPh>
    <rPh sb="36" eb="39">
      <t>ビコウラン</t>
    </rPh>
    <rPh sb="40" eb="42">
      <t>キサイ</t>
    </rPh>
    <rPh sb="42" eb="43">
      <t>ネガ</t>
    </rPh>
    <phoneticPr fontId="2"/>
  </si>
  <si>
    <t>順位</t>
    <rPh sb="0" eb="2">
      <t>ジュンイ</t>
    </rPh>
    <phoneticPr fontId="2"/>
  </si>
  <si>
    <t>各種目ともトーナメント法により優勝を決定する。ただし，上位大会が開催されないときには試合方法を変更する場合があります。</t>
    <rPh sb="27" eb="29">
      <t>ジョウイ</t>
    </rPh>
    <rPh sb="29" eb="31">
      <t>タイカイ</t>
    </rPh>
    <rPh sb="32" eb="34">
      <t>カイサイ</t>
    </rPh>
    <rPh sb="42" eb="44">
      <t>シアイ</t>
    </rPh>
    <rPh sb="44" eb="46">
      <t>ホウホウ</t>
    </rPh>
    <rPh sb="47" eb="49">
      <t>ヘンコウ</t>
    </rPh>
    <rPh sb="51" eb="53">
      <t>バアイ</t>
    </rPh>
    <phoneticPr fontId="2"/>
  </si>
  <si>
    <t>一般社団法人福島県卓球協会　　　[会長　齋藤一美]</t>
    <rPh sb="0" eb="6">
      <t>イッパンシャダンホウジン</t>
    </rPh>
    <rPh sb="17" eb="19">
      <t>カイチョウ</t>
    </rPh>
    <rPh sb="20" eb="22">
      <t>サイトウ</t>
    </rPh>
    <rPh sb="22" eb="24">
      <t>カズミ</t>
    </rPh>
    <phoneticPr fontId="2"/>
  </si>
  <si>
    <t>一般社団法人福島県卓球協会　大会要項　申込書</t>
    <rPh sb="0" eb="6">
      <t>イッパンシャダンホウジン</t>
    </rPh>
    <rPh sb="6" eb="13">
      <t>フクシマケンタッキュウキョウカイ</t>
    </rPh>
    <rPh sb="14" eb="16">
      <t>タイカイ</t>
    </rPh>
    <rPh sb="16" eb="18">
      <t>ヨウコウ</t>
    </rPh>
    <rPh sb="19" eb="22">
      <t>モウシコミショ</t>
    </rPh>
    <phoneticPr fontId="2"/>
  </si>
  <si>
    <t>各種目とも３位まで表彰する。</t>
    <rPh sb="0" eb="1">
      <t>カク</t>
    </rPh>
    <rPh sb="1" eb="3">
      <t>シュモク</t>
    </rPh>
    <rPh sb="6" eb="7">
      <t>イ</t>
    </rPh>
    <rPh sb="9" eb="11">
      <t>ヒョウショウジョウイタイカイカイサイシアイホウホウヘンコウバアイ</t>
    </rPh>
    <phoneticPr fontId="2"/>
  </si>
  <si>
    <t>一般社団法人　福島県卓球協会
会長　齋藤一美
公印省略</t>
    <rPh sb="0" eb="6">
      <t>イッパンシャダンホウジン</t>
    </rPh>
    <rPh sb="7" eb="10">
      <t>フクシマケン</t>
    </rPh>
    <rPh sb="10" eb="12">
      <t>タッキュウ</t>
    </rPh>
    <rPh sb="12" eb="14">
      <t>キョウカイ</t>
    </rPh>
    <rPh sb="15" eb="17">
      <t>カイチョウ</t>
    </rPh>
    <rPh sb="18" eb="20">
      <t>サイトウ</t>
    </rPh>
    <rPh sb="20" eb="22">
      <t>カズミ</t>
    </rPh>
    <rPh sb="23" eb="25">
      <t>コウイン</t>
    </rPh>
    <rPh sb="25" eb="27">
      <t>ショウリャク</t>
    </rPh>
    <phoneticPr fontId="2"/>
  </si>
  <si>
    <t>各　位</t>
    <rPh sb="0" eb="1">
      <t>カク</t>
    </rPh>
    <rPh sb="2" eb="3">
      <t>クライ</t>
    </rPh>
    <phoneticPr fontId="27"/>
  </si>
  <si>
    <r>
      <t>連絡先および健康状態申告書のお願い</t>
    </r>
    <r>
      <rPr>
        <sz val="18"/>
        <color indexed="10"/>
        <rFont val="MS-PGothic"/>
        <family val="3"/>
        <charset val="128"/>
      </rPr>
      <t>（大会当日提出用）</t>
    </r>
    <rPh sb="0" eb="3">
      <t>レンラクサキ</t>
    </rPh>
    <rPh sb="6" eb="8">
      <t>ケンコウ</t>
    </rPh>
    <rPh sb="8" eb="10">
      <t>ジョウタイ</t>
    </rPh>
    <rPh sb="10" eb="12">
      <t>シンコク</t>
    </rPh>
    <rPh sb="12" eb="13">
      <t>ショ</t>
    </rPh>
    <rPh sb="15" eb="16">
      <t>ネガ</t>
    </rPh>
    <rPh sb="18" eb="20">
      <t>タイカイ</t>
    </rPh>
    <rPh sb="20" eb="22">
      <t>トウジツ</t>
    </rPh>
    <rPh sb="22" eb="24">
      <t>テイシュツ</t>
    </rPh>
    <rPh sb="24" eb="25">
      <t>ヨウ</t>
    </rPh>
    <phoneticPr fontId="27"/>
  </si>
  <si>
    <t>一般社団法人　福島県卓球協会
　会長　齋藤一美
公印省略</t>
    <rPh sb="0" eb="6">
      <t>イッパンシャダンホウジン</t>
    </rPh>
    <rPh sb="7" eb="10">
      <t>フクシマケン</t>
    </rPh>
    <rPh sb="10" eb="12">
      <t>タッキュウ</t>
    </rPh>
    <rPh sb="12" eb="14">
      <t>キョウカイ</t>
    </rPh>
    <rPh sb="16" eb="18">
      <t>カイチョウ</t>
    </rPh>
    <rPh sb="19" eb="21">
      <t>サイトウ</t>
    </rPh>
    <rPh sb="21" eb="23">
      <t>カズミ</t>
    </rPh>
    <rPh sb="24" eb="26">
      <t>コウイン</t>
    </rPh>
    <rPh sb="26" eb="28">
      <t>ショウリャク</t>
    </rPh>
    <phoneticPr fontId="27"/>
  </si>
  <si>
    <t>　新型コロナウイルスの流行予防のため今大会参加にあたって以下の情報提供をお願いいたします。ご記入の上，大会当日持参し，受付にご提出ください。なお，提出された個人情報の取り扱いには十分配慮し、大会終了後1ヶ月保管後に責任を持って廃棄いたします。</t>
    <rPh sb="1" eb="3">
      <t>シンガタ</t>
    </rPh>
    <rPh sb="11" eb="13">
      <t>リュウコウ</t>
    </rPh>
    <rPh sb="13" eb="15">
      <t>ヨボウ</t>
    </rPh>
    <rPh sb="18" eb="21">
      <t>コンタイカイ</t>
    </rPh>
    <rPh sb="21" eb="23">
      <t>サンカ</t>
    </rPh>
    <rPh sb="28" eb="30">
      <t>イカ</t>
    </rPh>
    <rPh sb="31" eb="33">
      <t>ジョウホウ</t>
    </rPh>
    <rPh sb="33" eb="35">
      <t>テイキョウ</t>
    </rPh>
    <rPh sb="37" eb="38">
      <t>ネガ</t>
    </rPh>
    <rPh sb="46" eb="48">
      <t>キニュウ</t>
    </rPh>
    <rPh sb="49" eb="50">
      <t>ウエ</t>
    </rPh>
    <rPh sb="51" eb="53">
      <t>タイカイ</t>
    </rPh>
    <rPh sb="53" eb="55">
      <t>トウジツ</t>
    </rPh>
    <rPh sb="55" eb="57">
      <t>ジサン</t>
    </rPh>
    <rPh sb="59" eb="61">
      <t>ウケツケ</t>
    </rPh>
    <rPh sb="63" eb="65">
      <t>テイシュツ</t>
    </rPh>
    <rPh sb="73" eb="75">
      <t>テイシュツ</t>
    </rPh>
    <rPh sb="78" eb="80">
      <t>コジン</t>
    </rPh>
    <rPh sb="80" eb="82">
      <t>ジョウホウ</t>
    </rPh>
    <rPh sb="83" eb="84">
      <t>ト</t>
    </rPh>
    <rPh sb="85" eb="86">
      <t>アツカ</t>
    </rPh>
    <rPh sb="89" eb="91">
      <t>ジュウブン</t>
    </rPh>
    <rPh sb="91" eb="93">
      <t>ハイリョ</t>
    </rPh>
    <rPh sb="95" eb="97">
      <t>タイカイ</t>
    </rPh>
    <rPh sb="97" eb="100">
      <t>シュウリョウゴ</t>
    </rPh>
    <rPh sb="102" eb="103">
      <t>ゲツ</t>
    </rPh>
    <rPh sb="103" eb="105">
      <t>ホカン</t>
    </rPh>
    <rPh sb="105" eb="106">
      <t>ゴ</t>
    </rPh>
    <rPh sb="107" eb="109">
      <t>セキニン</t>
    </rPh>
    <rPh sb="110" eb="111">
      <t>モ</t>
    </rPh>
    <rPh sb="113" eb="115">
      <t>ハイキ</t>
    </rPh>
    <phoneticPr fontId="27"/>
  </si>
  <si>
    <t>所属　：</t>
    <rPh sb="0" eb="2">
      <t>ショゾク</t>
    </rPh>
    <phoneticPr fontId="27"/>
  </si>
  <si>
    <t>氏名　：</t>
    <phoneticPr fontId="27"/>
  </si>
  <si>
    <t>連絡先
電話番号：</t>
    <phoneticPr fontId="27"/>
  </si>
  <si>
    <r>
      <rPr>
        <b/>
        <sz val="14"/>
        <color indexed="8"/>
        <rFont val="ＭＳ 明朝"/>
        <family val="1"/>
        <charset val="128"/>
      </rPr>
      <t>大会当日の体温　</t>
    </r>
    <r>
      <rPr>
        <b/>
        <sz val="14"/>
        <color indexed="10"/>
        <rFont val="ＭＳ Ｐ明朝"/>
        <family val="1"/>
        <charset val="128"/>
      </rPr>
      <t>（非接触型体温計も用意してあります）</t>
    </r>
    <rPh sb="9" eb="12">
      <t>ヒセッショク</t>
    </rPh>
    <rPh sb="12" eb="13">
      <t>ガタ</t>
    </rPh>
    <rPh sb="13" eb="16">
      <t>タイオンケイ</t>
    </rPh>
    <rPh sb="17" eb="19">
      <t>ヨウイ</t>
    </rPh>
    <phoneticPr fontId="27"/>
  </si>
  <si>
    <r>
      <rPr>
        <sz val="14"/>
        <color indexed="10"/>
        <rFont val="Segoe UI Symbol"/>
        <family val="2"/>
      </rPr>
      <t>□</t>
    </r>
    <r>
      <rPr>
        <sz val="10.5"/>
        <color indexed="10"/>
        <rFont val="ＭＳ 明朝"/>
        <family val="1"/>
        <charset val="128"/>
      </rPr>
      <t>　あり</t>
    </r>
    <phoneticPr fontId="27"/>
  </si>
  <si>
    <r>
      <rPr>
        <sz val="14"/>
        <color indexed="10"/>
        <rFont val="Segoe UI Symbol"/>
        <family val="2"/>
      </rPr>
      <t>□</t>
    </r>
    <r>
      <rPr>
        <sz val="10.5"/>
        <color indexed="10"/>
        <rFont val="ＭＳ 明朝"/>
        <family val="1"/>
        <charset val="128"/>
      </rPr>
      <t>　なし　</t>
    </r>
    <phoneticPr fontId="27"/>
  </si>
  <si>
    <t>咳（せき），のどの痛みなど風邪の症状</t>
    <phoneticPr fontId="27"/>
  </si>
  <si>
    <t>だるさ（倦怠感），息苦しさ（呼吸困難）</t>
    <phoneticPr fontId="27"/>
  </si>
  <si>
    <t>体が重く感じる，疲れやすい等</t>
    <phoneticPr fontId="27"/>
  </si>
  <si>
    <r>
      <rPr>
        <sz val="14"/>
        <color indexed="8"/>
        <rFont val="ＭＳ Ｐ明朝"/>
        <family val="1"/>
        <charset val="128"/>
      </rPr>
      <t>過去</t>
    </r>
    <r>
      <rPr>
        <sz val="14"/>
        <color indexed="8"/>
        <rFont val="Times New Roman"/>
        <family val="1"/>
      </rPr>
      <t>14</t>
    </r>
    <r>
      <rPr>
        <sz val="14"/>
        <color indexed="8"/>
        <rFont val="ＭＳ Ｐ明朝"/>
        <family val="1"/>
        <charset val="128"/>
      </rPr>
      <t>日以内に政府から入国制限，入国後の観察期間を必要とされている国，地域等への渡航又は当該在住者との濃厚接触</t>
    </r>
    <phoneticPr fontId="27"/>
  </si>
  <si>
    <t>出場選手は，申込の際に連絡先をお知らせいただいているので以下は記載不要です。監督等の帯同者のみご記載ください。本日の検温結果は全員記載願います。</t>
    <rPh sb="0" eb="4">
      <t>シュツジョウセンシュ</t>
    </rPh>
    <rPh sb="6" eb="8">
      <t>モウシコミ</t>
    </rPh>
    <rPh sb="11" eb="14">
      <t>レンラクサキ</t>
    </rPh>
    <rPh sb="16" eb="17">
      <t>シ</t>
    </rPh>
    <rPh sb="28" eb="30">
      <t>イカ</t>
    </rPh>
    <rPh sb="31" eb="35">
      <t>キサイフヨウ</t>
    </rPh>
    <rPh sb="38" eb="41">
      <t>カントクトウ</t>
    </rPh>
    <rPh sb="42" eb="45">
      <t>タイドウシャ</t>
    </rPh>
    <rPh sb="48" eb="50">
      <t>キサイ</t>
    </rPh>
    <rPh sb="55" eb="57">
      <t>ホンジツ</t>
    </rPh>
    <rPh sb="58" eb="60">
      <t>ケンオン</t>
    </rPh>
    <rPh sb="60" eb="62">
      <t>ケッカ</t>
    </rPh>
    <rPh sb="63" eb="65">
      <t>ゼンイン</t>
    </rPh>
    <rPh sb="65" eb="67">
      <t>キサイ</t>
    </rPh>
    <rPh sb="67" eb="68">
      <t>ネガ</t>
    </rPh>
    <phoneticPr fontId="27"/>
  </si>
  <si>
    <t>連絡先および健康状態申告のお願いを参加者全員が提出するようにお願いします。特に選手が未成年のため，保護者の承諾を必ず得てください。
※年齢，住所，連絡先（電話番号）は申込書に必ずご記入願います。</t>
    <rPh sb="0" eb="3">
      <t>レンラクサキ</t>
    </rPh>
    <rPh sb="6" eb="8">
      <t>ケンコウ</t>
    </rPh>
    <rPh sb="8" eb="10">
      <t>ジョウタイ</t>
    </rPh>
    <rPh sb="10" eb="12">
      <t>シンコク</t>
    </rPh>
    <rPh sb="14" eb="15">
      <t>ネガ</t>
    </rPh>
    <rPh sb="17" eb="20">
      <t>サンカシャ</t>
    </rPh>
    <rPh sb="20" eb="22">
      <t>ゼンイン</t>
    </rPh>
    <rPh sb="23" eb="25">
      <t>テイシュツ</t>
    </rPh>
    <rPh sb="31" eb="32">
      <t>ネガ</t>
    </rPh>
    <rPh sb="37" eb="38">
      <t>トク</t>
    </rPh>
    <rPh sb="39" eb="41">
      <t>センシュ</t>
    </rPh>
    <rPh sb="42" eb="45">
      <t>ミセイネン</t>
    </rPh>
    <rPh sb="49" eb="52">
      <t>ホゴシャ</t>
    </rPh>
    <rPh sb="53" eb="55">
      <t>ショウダク</t>
    </rPh>
    <rPh sb="56" eb="57">
      <t>カナラ</t>
    </rPh>
    <rPh sb="58" eb="59">
      <t>エ</t>
    </rPh>
    <rPh sb="67" eb="69">
      <t>ネンレイ</t>
    </rPh>
    <rPh sb="70" eb="72">
      <t>ジュウショ</t>
    </rPh>
    <rPh sb="73" eb="76">
      <t>レンラクサキ</t>
    </rPh>
    <rPh sb="77" eb="79">
      <t>デンワ</t>
    </rPh>
    <rPh sb="79" eb="81">
      <t>バンゴウ</t>
    </rPh>
    <rPh sb="83" eb="86">
      <t>モウシコミショ</t>
    </rPh>
    <rPh sb="87" eb="88">
      <t>カナラ</t>
    </rPh>
    <rPh sb="90" eb="92">
      <t>キニュウ</t>
    </rPh>
    <rPh sb="92" eb="93">
      <t>ネガ</t>
    </rPh>
    <phoneticPr fontId="2"/>
  </si>
  <si>
    <t>ゼッケンは各支部へ登録時配布される2021年度日本卓球協会発行のものを着用すること。</t>
    <phoneticPr fontId="2"/>
  </si>
  <si>
    <t>振込先は，各支部理事長へお伝えいたします。</t>
    <rPh sb="0" eb="2">
      <t>フリコミサキ</t>
    </rPh>
    <rPh sb="4" eb="10">
      <t>カクシブリジチョウ</t>
    </rPh>
    <rPh sb="12" eb="13">
      <t>ツタ</t>
    </rPh>
    <phoneticPr fontId="2"/>
  </si>
  <si>
    <t>　東京では４度目の緊急事態宣言が発出されました。今後，東京オリンピックで，外国から多くの方が日本に入国され，感染も先が読めない状況にあります。福島県では日々の感染者数は落ち着いてはいるものの油断のできない状態かと思います。
　新型コロナの流行は完全に抑えられた訳ではありませんが，大会を中止するのではなく，どのようにすれば安全・安心を確保しながら実施できるかを模索していくことが大切であると考えています。それを踏まえて今後も大会を開催してまいります。
　しかし，未だ新型コロナウイルスの流行は根絶されたわけではございませんので，皆様には，ご不便，ご負担をお願いすることも多々あろうかと思います。何卒宜しくご協力のほどお願い申し上げます。
　早速ですが，本大会への参加にあたって，以下の項目についてご協力を頂きたく，お願い致します。</t>
    <rPh sb="1" eb="3">
      <t>トウキョウ</t>
    </rPh>
    <rPh sb="16" eb="18">
      <t>ハッシュツ</t>
    </rPh>
    <rPh sb="24" eb="26">
      <t>コンゴ</t>
    </rPh>
    <rPh sb="27" eb="29">
      <t>トウキョウ</t>
    </rPh>
    <rPh sb="41" eb="42">
      <t>オオ</t>
    </rPh>
    <rPh sb="44" eb="45">
      <t>カタ</t>
    </rPh>
    <rPh sb="46" eb="48">
      <t>ニホン</t>
    </rPh>
    <rPh sb="49" eb="51">
      <t>ニュウコク</t>
    </rPh>
    <phoneticPr fontId="2"/>
  </si>
  <si>
    <t>　１　以下に該当する方は，参加をお見合わせ下さい
　　 体調がよくない場合（例:発熱・咳・咽頭痛などの症状がある場合）
　　 同居家族や身近な知人に新型コロナウイルス感染が疑われる方がいる場合
　　 過去14日以内に政府から入国制限，入国後の観察期間を必要とされている
　　　　国，地域等への渡航又は当該在住者との濃厚接触がある場合
　２　各自マスクを持参して下さい（競技中以外はマスクを着用すること）
　３　こまめな手洗い，アルコール等による手指消毒の実施をお願い致します
　４　他の参加者，役員，スタッフ等との距離の確保に努めて下さい
　　　（できるだけ２ｍ以上；障がい者の誘導や介助を行う場合は除きます）
　５　大きな声での会話，応援等は避けて下さい
　６　感染防止のために主催者が決めたその他の措置をお守り頂き，主催者の
　　　指示には従って下さい
　７　大会終了後２週間以内に新型コロナウイルス感染症を発症した場合は，
　　　主催者に対して速やかに濃厚接触者の有無等について報告して下さい</t>
    <phoneticPr fontId="2"/>
  </si>
  <si>
    <t>令和３年度　福島県卓球選手権大会（一般・ジュニアの部）
兼
全日本卓球選手権大会（一般・ジュニアの部）福島県予選会の開催について</t>
    <rPh sb="0" eb="2">
      <t>レイワ</t>
    </rPh>
    <rPh sb="3" eb="5">
      <t>ネンド</t>
    </rPh>
    <rPh sb="6" eb="16">
      <t>フクシマケンタッキュウセンシュケンタイカイ</t>
    </rPh>
    <rPh sb="17" eb="19">
      <t>イッパン</t>
    </rPh>
    <rPh sb="25" eb="26">
      <t>ブ</t>
    </rPh>
    <rPh sb="28" eb="29">
      <t>ケン</t>
    </rPh>
    <rPh sb="30" eb="40">
      <t>ゼンニホンタッキュウセンシュケンタイカイ</t>
    </rPh>
    <rPh sb="41" eb="43">
      <t>イッパン</t>
    </rPh>
    <rPh sb="49" eb="50">
      <t>ブ</t>
    </rPh>
    <rPh sb="51" eb="57">
      <t>フクシマケンヨセンカイ</t>
    </rPh>
    <rPh sb="58" eb="60">
      <t>カイサイ</t>
    </rPh>
    <phoneticPr fontId="2"/>
  </si>
  <si>
    <t>　尚，ご不明な点につきましては　下記までご連絡願います。</t>
    <rPh sb="1" eb="2">
      <t>ナオ</t>
    </rPh>
    <rPh sb="4" eb="6">
      <t>フメイ</t>
    </rPh>
    <rPh sb="7" eb="8">
      <t>テン</t>
    </rPh>
    <rPh sb="16" eb="18">
      <t>カキ</t>
    </rPh>
    <rPh sb="21" eb="23">
      <t>レンラク</t>
    </rPh>
    <rPh sb="23" eb="24">
      <t>ネガ</t>
    </rPh>
    <phoneticPr fontId="2"/>
  </si>
  <si>
    <t>　連絡先：　一般社団法人福島県卓球協会　理事長　五十嵐修二
　　　　　　　　　電話番号　090-2277-2613
　　　　　　　　　メールアドレス　　info@takkyuland.com
　　　　　　一般社団法人福島県卓球協会事務局長　落合伸一郎　
　　　　　　　　　電話番号　090-5233-6684
　　　　　　　　　メールアドレス　　ochiai.shinichirou@fcs.ed.jp</t>
    <rPh sb="1" eb="4">
      <t>レンラクサキ</t>
    </rPh>
    <rPh sb="20" eb="23">
      <t>リジチョウ</t>
    </rPh>
    <rPh sb="24" eb="29">
      <t>イガラシシュウジ</t>
    </rPh>
    <rPh sb="39" eb="41">
      <t>デンワ</t>
    </rPh>
    <rPh sb="41" eb="43">
      <t>バンゴウ</t>
    </rPh>
    <rPh sb="104" eb="108">
      <t>イッパンシャダン</t>
    </rPh>
    <rPh sb="108" eb="117">
      <t>ホウジンフクシマケンタッキュウキョウカイ</t>
    </rPh>
    <rPh sb="117" eb="121">
      <t>ジムキョクチョウ</t>
    </rPh>
    <phoneticPr fontId="2"/>
  </si>
  <si>
    <t>令和３年度　福島県卓球選手権大会（一般・ジュニアの部）兼
全日本卓球選手権大会（一般・ジュニアの部）福島県予選会</t>
    <phoneticPr fontId="2"/>
  </si>
  <si>
    <t>いわき支部</t>
  </si>
  <si>
    <t>９月１８日(土)　午前8:50予定</t>
    <rPh sb="1" eb="2">
      <t>ガツ</t>
    </rPh>
    <rPh sb="4" eb="5">
      <t>ニチ</t>
    </rPh>
    <rPh sb="6" eb="7">
      <t>ド</t>
    </rPh>
    <rPh sb="15" eb="17">
      <t>ヨテイ</t>
    </rPh>
    <phoneticPr fontId="2"/>
  </si>
  <si>
    <t>いわき市立総合体育館</t>
    <rPh sb="3" eb="10">
      <t>シリツソウゴウタイイクカン</t>
    </rPh>
    <phoneticPr fontId="2"/>
  </si>
  <si>
    <t>〒970-8032 福島県いわき市平下荒川南作100</t>
    <rPh sb="16" eb="17">
      <t>シ</t>
    </rPh>
    <rPh sb="17" eb="18">
      <t>タイラ</t>
    </rPh>
    <rPh sb="18" eb="21">
      <t>シモアラカワ</t>
    </rPh>
    <rPh sb="21" eb="22">
      <t>ミナミ</t>
    </rPh>
    <rPh sb="22" eb="23">
      <t>サク</t>
    </rPh>
    <phoneticPr fontId="2"/>
  </si>
  <si>
    <t>0246－29－1171</t>
    <phoneticPr fontId="2"/>
  </si>
  <si>
    <t>大会名：令和３年度福島県卓球選手権大会（一般・ジュニアの部）　　
開催日：令和３年９月１8日(土)～２０日(月)</t>
    <rPh sb="0" eb="3">
      <t>タイカイメイ</t>
    </rPh>
    <rPh sb="20" eb="22">
      <t>イッパン</t>
    </rPh>
    <rPh sb="33" eb="36">
      <t>カイサイビ</t>
    </rPh>
    <rPh sb="37" eb="39">
      <t>レイワ</t>
    </rPh>
    <rPh sb="40" eb="41">
      <t>ネン</t>
    </rPh>
    <rPh sb="42" eb="43">
      <t>ガツ</t>
    </rPh>
    <rPh sb="45" eb="46">
      <t>ニチ</t>
    </rPh>
    <rPh sb="47" eb="48">
      <t>ド</t>
    </rPh>
    <rPh sb="52" eb="53">
      <t>ニチ</t>
    </rPh>
    <rPh sb="54" eb="55">
      <t>ゲツ</t>
    </rPh>
    <phoneticPr fontId="27"/>
  </si>
  <si>
    <t>いわき市立総合体育館へ入館される方は必ずこの用紙の記載・提出が必要です。選手・関係者の　『安全・安心　担保』　のため　ご協力願います。</t>
    <rPh sb="3" eb="10">
      <t>シリツソウゴウタイイクカン</t>
    </rPh>
    <rPh sb="11" eb="13">
      <t>ニュウカン</t>
    </rPh>
    <rPh sb="16" eb="17">
      <t>カタ</t>
    </rPh>
    <rPh sb="18" eb="19">
      <t>カナラ</t>
    </rPh>
    <rPh sb="22" eb="24">
      <t>ヨウシ</t>
    </rPh>
    <rPh sb="25" eb="27">
      <t>キサイ</t>
    </rPh>
    <rPh sb="28" eb="30">
      <t>テイシュツ</t>
    </rPh>
    <rPh sb="31" eb="33">
      <t>ヒツヨウ</t>
    </rPh>
    <rPh sb="36" eb="38">
      <t>センシュ</t>
    </rPh>
    <rPh sb="39" eb="42">
      <t>カンケイシャ</t>
    </rPh>
    <rPh sb="45" eb="47">
      <t>アンゼン</t>
    </rPh>
    <rPh sb="48" eb="50">
      <t>アンシン</t>
    </rPh>
    <rPh sb="51" eb="53">
      <t>タンポ</t>
    </rPh>
    <rPh sb="60" eb="62">
      <t>キョウリョク</t>
    </rPh>
    <rPh sb="62" eb="63">
      <t>ネガ</t>
    </rPh>
    <phoneticPr fontId="27"/>
  </si>
  <si>
    <r>
      <rPr>
        <b/>
        <sz val="14"/>
        <color indexed="10"/>
        <rFont val="ＭＳ 明朝"/>
        <family val="1"/>
        <charset val="128"/>
      </rPr>
      <t>大会前２週間【９月３日(金)～9月17日(金)】</t>
    </r>
    <r>
      <rPr>
        <b/>
        <sz val="14"/>
        <color indexed="8"/>
        <rFont val="ＭＳ 明朝"/>
        <family val="1"/>
        <charset val="128"/>
      </rPr>
      <t>における以下の事項の有無</t>
    </r>
    <rPh sb="8" eb="9">
      <t>ガツ</t>
    </rPh>
    <rPh sb="10" eb="11">
      <t>ニチ</t>
    </rPh>
    <rPh sb="12" eb="13">
      <t>キン</t>
    </rPh>
    <rPh sb="16" eb="17">
      <t>ガツ</t>
    </rPh>
    <rPh sb="19" eb="20">
      <t>ニチ</t>
    </rPh>
    <rPh sb="21" eb="22">
      <t>キン</t>
    </rPh>
    <phoneticPr fontId="27"/>
  </si>
  <si>
    <t>参加者は日本国籍を有するものとする。
また，一般社団法人福島県卓球協会を通して令和3年度（公財）日本卓球協会に登録した者であること。
日学連に登録している者は　大学の登録地もしくは卒業高等学校所在地の2か所から
どちらか一方を選択しエントリーすることができる。
令和３年度全日本卓球選手権大会（一般・ジュニアの部）の福島県予選大会となるため，
同全国大会要項に準ずる。</t>
    <rPh sb="22" eb="24">
      <t>イッパン</t>
    </rPh>
    <rPh sb="24" eb="28">
      <t>シャダンホウジン</t>
    </rPh>
    <rPh sb="39" eb="41">
      <t>レイワ</t>
    </rPh>
    <rPh sb="131" eb="133">
      <t>レイワ</t>
    </rPh>
    <phoneticPr fontId="2"/>
  </si>
  <si>
    <t>（１）　男子シングルス
（２）　女子シングルス
（３）　男子ダブルス
（４）　女子ダブルス
（５）　混合ダブルス
（６）　ジュニア男子シングルス
（７）　ジュニア女子シングルス
※全国大会出場枠は（１），（２）各２名，（３）～（５）各１組，（５），（６）各５名</t>
    <rPh sb="4" eb="6">
      <t>ダンシ</t>
    </rPh>
    <rPh sb="28" eb="30">
      <t>ダンシ</t>
    </rPh>
    <rPh sb="39" eb="41">
      <t>ジョシ</t>
    </rPh>
    <rPh sb="50" eb="52">
      <t>コンゴウ</t>
    </rPh>
    <rPh sb="65" eb="66">
      <t>オトコ</t>
    </rPh>
    <rPh sb="81" eb="83">
      <t>ジョシ</t>
    </rPh>
    <rPh sb="90" eb="92">
      <t>ゼンコク</t>
    </rPh>
    <rPh sb="92" eb="94">
      <t>タイカイ</t>
    </rPh>
    <rPh sb="94" eb="97">
      <t>シュツジョウワク</t>
    </rPh>
    <rPh sb="105" eb="106">
      <t>カク</t>
    </rPh>
    <rPh sb="107" eb="108">
      <t>メイ</t>
    </rPh>
    <rPh sb="116" eb="117">
      <t>カク</t>
    </rPh>
    <rPh sb="118" eb="119">
      <t>クミ</t>
    </rPh>
    <rPh sb="127" eb="128">
      <t>カク</t>
    </rPh>
    <rPh sb="129" eb="130">
      <t>メイ</t>
    </rPh>
    <phoneticPr fontId="2"/>
  </si>
  <si>
    <t>一般種目シングルス，ダブルスは支部ごとに徴収
ジュニア男女シングルスは各地区高体連委員長が徴収</t>
    <rPh sb="0" eb="2">
      <t>イッパン</t>
    </rPh>
    <rPh sb="2" eb="4">
      <t>シュモク</t>
    </rPh>
    <rPh sb="15" eb="17">
      <t>シブ</t>
    </rPh>
    <rPh sb="20" eb="22">
      <t>チョウシュウ</t>
    </rPh>
    <rPh sb="27" eb="29">
      <t>ダンジョ</t>
    </rPh>
    <rPh sb="35" eb="38">
      <t>カクチク</t>
    </rPh>
    <rPh sb="38" eb="41">
      <t>コウタイレン</t>
    </rPh>
    <rPh sb="41" eb="44">
      <t>イインチョウ</t>
    </rPh>
    <rPh sb="45" eb="47">
      <t>チョウシュウ</t>
    </rPh>
    <phoneticPr fontId="2"/>
  </si>
  <si>
    <r>
      <t xml:space="preserve">2021年８月31日（火） ２０：００必着
</t>
    </r>
    <r>
      <rPr>
        <b/>
        <sz val="11"/>
        <color theme="1"/>
        <rFont val="MS-PGothic"/>
        <family val="3"/>
        <charset val="128"/>
      </rPr>
      <t>一般の部は各支部理事長が，
ジュニアの部は各地区高体連委員長がとりまとめのうえ，
下記申込先　に申し込むこと</t>
    </r>
    <rPh sb="11" eb="12">
      <t>カ</t>
    </rPh>
    <rPh sb="22" eb="24">
      <t>イッパン</t>
    </rPh>
    <rPh sb="25" eb="26">
      <t>ブ</t>
    </rPh>
    <rPh sb="27" eb="30">
      <t>カクシブ</t>
    </rPh>
    <rPh sb="30" eb="33">
      <t>リジチョウ</t>
    </rPh>
    <rPh sb="41" eb="42">
      <t>ブ</t>
    </rPh>
    <rPh sb="43" eb="52">
      <t>カクチクコウタイレンイインチョウ</t>
    </rPh>
    <rPh sb="63" eb="65">
      <t>カキ</t>
    </rPh>
    <rPh sb="65" eb="68">
      <t>モウシコミサキ</t>
    </rPh>
    <rPh sb="70" eb="71">
      <t>モウ</t>
    </rPh>
    <rPh sb="72" eb="73">
      <t>コ</t>
    </rPh>
    <phoneticPr fontId="2"/>
  </si>
  <si>
    <r>
      <t>一般の部　一般社団法人福島県卓球協会事務局長　</t>
    </r>
    <r>
      <rPr>
        <b/>
        <sz val="11"/>
        <color rgb="FFFF0000"/>
        <rFont val="MS-PGothic"/>
        <family val="3"/>
        <charset val="128"/>
      </rPr>
      <t>落合伸一郎</t>
    </r>
    <r>
      <rPr>
        <sz val="11"/>
        <color theme="1"/>
        <rFont val="MS-PGothic"/>
        <family val="2"/>
        <charset val="128"/>
      </rPr>
      <t xml:space="preserve">　宛に，
</t>
    </r>
    <r>
      <rPr>
        <b/>
        <sz val="11"/>
        <color rgb="FFFF0000"/>
        <rFont val="MS-PGothic"/>
        <family val="3"/>
        <charset val="128"/>
      </rPr>
      <t>電子メール（ochiai.shinichirou@fcs.ed.jp）にて</t>
    </r>
    <r>
      <rPr>
        <sz val="11"/>
        <color theme="1"/>
        <rFont val="MS-PGothic"/>
        <family val="2"/>
        <charset val="128"/>
      </rPr>
      <t>申込をお願いします。
ジュニアの部　福島県高体連委員長　</t>
    </r>
    <r>
      <rPr>
        <b/>
        <sz val="11"/>
        <color rgb="FFFF0000"/>
        <rFont val="MS-PGothic"/>
        <family val="3"/>
        <charset val="128"/>
      </rPr>
      <t>鈴木　重之</t>
    </r>
    <r>
      <rPr>
        <sz val="11"/>
        <color theme="1"/>
        <rFont val="MS-PGothic"/>
        <family val="2"/>
        <charset val="128"/>
      </rPr>
      <t>　宛に，
申込みをお願いします。</t>
    </r>
    <rPh sb="0" eb="2">
      <t>イッパン</t>
    </rPh>
    <rPh sb="3" eb="4">
      <t>ブ</t>
    </rPh>
    <rPh sb="5" eb="22">
      <t>イッパンシャダンホウジンフクシマケンタッキュウキョウカイジムキョクチョウ</t>
    </rPh>
    <rPh sb="29" eb="30">
      <t xml:space="preserve">アテ </t>
    </rPh>
    <rPh sb="87" eb="88">
      <t>ブ</t>
    </rPh>
    <rPh sb="89" eb="92">
      <t>フクシマケン</t>
    </rPh>
    <rPh sb="92" eb="95">
      <t>コウタイレン</t>
    </rPh>
    <rPh sb="95" eb="98">
      <t>イインチョウ</t>
    </rPh>
    <rPh sb="99" eb="101">
      <t>スズキ</t>
    </rPh>
    <rPh sb="102" eb="104">
      <t>シゲユキ</t>
    </rPh>
    <rPh sb="105" eb="106">
      <t>アテ</t>
    </rPh>
    <rPh sb="109" eb="111">
      <t>モウシコ</t>
    </rPh>
    <phoneticPr fontId="2"/>
  </si>
  <si>
    <t>一般の部は各支部理事長ならびに県事務局担当において，オンラインで行います。
ジュニアの部は高体連主導の下おこないます。</t>
    <rPh sb="0" eb="2">
      <t>イッパン</t>
    </rPh>
    <rPh sb="3" eb="4">
      <t>ブ</t>
    </rPh>
    <rPh sb="15" eb="16">
      <t>ケン</t>
    </rPh>
    <rPh sb="16" eb="19">
      <t>ジムキョク</t>
    </rPh>
    <rPh sb="19" eb="21">
      <t>タントウ</t>
    </rPh>
    <rPh sb="32" eb="33">
      <t>オコナ</t>
    </rPh>
    <rPh sb="43" eb="44">
      <t>ブ</t>
    </rPh>
    <rPh sb="45" eb="48">
      <t>コウタイレン</t>
    </rPh>
    <rPh sb="48" eb="50">
      <t>シュドウ</t>
    </rPh>
    <rPh sb="51" eb="52">
      <t>モト</t>
    </rPh>
    <phoneticPr fontId="2"/>
  </si>
  <si>
    <t>上位大会の開催については，150日前頃に決定・発表されます。
全国大会が中止となった場合は　福島県卓球選手権大会として開催します。</t>
    <rPh sb="0" eb="2">
      <t>ジョウイ</t>
    </rPh>
    <rPh sb="2" eb="4">
      <t>タイカイ</t>
    </rPh>
    <rPh sb="5" eb="7">
      <t>カイサイ</t>
    </rPh>
    <rPh sb="16" eb="18">
      <t>ニチマエ</t>
    </rPh>
    <rPh sb="18" eb="19">
      <t>コロ</t>
    </rPh>
    <rPh sb="20" eb="22">
      <t>ケッテイ</t>
    </rPh>
    <rPh sb="23" eb="25">
      <t>ハッピョウ</t>
    </rPh>
    <rPh sb="31" eb="35">
      <t>ゼンコクタイカイ</t>
    </rPh>
    <rPh sb="36" eb="38">
      <t>チュウシ</t>
    </rPh>
    <rPh sb="42" eb="44">
      <t>バアイ</t>
    </rPh>
    <rPh sb="46" eb="49">
      <t>フクシマケン</t>
    </rPh>
    <rPh sb="49" eb="51">
      <t>タッキュウ</t>
    </rPh>
    <rPh sb="51" eb="54">
      <t>センシュケン</t>
    </rPh>
    <rPh sb="54" eb="56">
      <t>タイカイ</t>
    </rPh>
    <rPh sb="59" eb="61">
      <t>カイサイ</t>
    </rPh>
    <phoneticPr fontId="2"/>
  </si>
  <si>
    <t>全国大会の申込は当日行ないます。福島県代表選手になられました選手は参加料をご持参の上，申込をお願いします。
シングルス　１人　３，０００円
ダブルス　１組　４，０００円</t>
    <rPh sb="0" eb="4">
      <t>ゼンコクタイカイ</t>
    </rPh>
    <rPh sb="5" eb="7">
      <t>モウシコミ</t>
    </rPh>
    <rPh sb="8" eb="10">
      <t>トウジツ</t>
    </rPh>
    <rPh sb="10" eb="11">
      <t>オコ</t>
    </rPh>
    <rPh sb="16" eb="19">
      <t>フクシマケン</t>
    </rPh>
    <rPh sb="19" eb="21">
      <t>ダイヒョウ</t>
    </rPh>
    <rPh sb="21" eb="23">
      <t>センシュ</t>
    </rPh>
    <rPh sb="30" eb="32">
      <t>センシュ</t>
    </rPh>
    <rPh sb="33" eb="36">
      <t>サンカリョウ</t>
    </rPh>
    <rPh sb="38" eb="40">
      <t>ジサン</t>
    </rPh>
    <rPh sb="41" eb="42">
      <t>ウエ</t>
    </rPh>
    <rPh sb="43" eb="45">
      <t>モウシコミ</t>
    </rPh>
    <rPh sb="47" eb="48">
      <t>ネガ</t>
    </rPh>
    <rPh sb="61" eb="62">
      <t>ヒト</t>
    </rPh>
    <rPh sb="68" eb="69">
      <t>エン</t>
    </rPh>
    <rPh sb="76" eb="77">
      <t>クミ</t>
    </rPh>
    <rPh sb="83" eb="84">
      <t>エン</t>
    </rPh>
    <phoneticPr fontId="2"/>
  </si>
  <si>
    <t>20210723　落合伸一郎作成</t>
    <rPh sb="9" eb="11">
      <t>オチアイ</t>
    </rPh>
    <rPh sb="11" eb="14">
      <t>シンイチロウ</t>
    </rPh>
    <rPh sb="14" eb="16">
      <t>サクセイ</t>
    </rPh>
    <phoneticPr fontId="2"/>
  </si>
  <si>
    <t>駐車場に制限がありますので　できるだけ節車でお願いします。</t>
    <phoneticPr fontId="2"/>
  </si>
  <si>
    <t>全国大会は　2022年 1 月 24 日(月)～30 日(日)
東京都　東京体育館にて　（※詳細は今後変更有）
　出場枠は男女シングルス各２名，ダブルス各１組，
　ジュニアの部男女シングルス各５名</t>
    <rPh sb="0" eb="2">
      <t>ゼンコク</t>
    </rPh>
    <rPh sb="2" eb="4">
      <t>タイカイ</t>
    </rPh>
    <rPh sb="32" eb="35">
      <t>トウキョウト</t>
    </rPh>
    <rPh sb="36" eb="38">
      <t>トウキョウ</t>
    </rPh>
    <rPh sb="38" eb="41">
      <t>タイイクカン</t>
    </rPh>
    <rPh sb="46" eb="48">
      <t>ショウサイ</t>
    </rPh>
    <rPh sb="49" eb="54">
      <t>コンゴヘンコウアリ</t>
    </rPh>
    <rPh sb="57" eb="60">
      <t>シュツジョウワク</t>
    </rPh>
    <rPh sb="61" eb="63">
      <t>ダンジョ</t>
    </rPh>
    <rPh sb="68" eb="69">
      <t>カク</t>
    </rPh>
    <rPh sb="70" eb="71">
      <t>メイ</t>
    </rPh>
    <rPh sb="76" eb="77">
      <t>カク</t>
    </rPh>
    <rPh sb="78" eb="79">
      <t>クミ</t>
    </rPh>
    <rPh sb="87" eb="88">
      <t>ブ</t>
    </rPh>
    <rPh sb="88" eb="90">
      <t>ダンジョ</t>
    </rPh>
    <rPh sb="95" eb="96">
      <t>カク</t>
    </rPh>
    <rPh sb="97" eb="98">
      <t>メイ</t>
    </rPh>
    <phoneticPr fontId="2"/>
  </si>
  <si>
    <t>令和３年度　福島県卓球選手権大会（一般・ジュニアの部）兼
全日本卓球選手権大会（一般・ジュニアの部）福島県予選会</t>
    <phoneticPr fontId="2"/>
  </si>
  <si>
    <t>いわき市立総合体育館</t>
    <rPh sb="3" eb="10">
      <t>シリツソウゴウタイイクカン</t>
    </rPh>
    <phoneticPr fontId="2"/>
  </si>
  <si>
    <t>支部名［　　　　　　支部　］</t>
    <rPh sb="0" eb="2">
      <t>シブ</t>
    </rPh>
    <rPh sb="2" eb="3">
      <t>メイ</t>
    </rPh>
    <rPh sb="10" eb="12">
      <t>シブ</t>
    </rPh>
    <phoneticPr fontId="57"/>
  </si>
  <si>
    <t>責任者　</t>
    <rPh sb="0" eb="3">
      <t>セキニンシャ</t>
    </rPh>
    <phoneticPr fontId="57"/>
  </si>
  <si>
    <t>印</t>
    <rPh sb="0" eb="1">
      <t>イン</t>
    </rPh>
    <phoneticPr fontId="57"/>
  </si>
  <si>
    <t>種目</t>
    <rPh sb="0" eb="2">
      <t>シュモク</t>
    </rPh>
    <phoneticPr fontId="57"/>
  </si>
  <si>
    <t>男女別</t>
    <rPh sb="0" eb="2">
      <t>ダンジョ</t>
    </rPh>
    <rPh sb="2" eb="3">
      <t>ベツ</t>
    </rPh>
    <phoneticPr fontId="57"/>
  </si>
  <si>
    <t>人数</t>
    <rPh sb="0" eb="2">
      <t>ニンズウ</t>
    </rPh>
    <phoneticPr fontId="57"/>
  </si>
  <si>
    <t>一般シングルス</t>
    <rPh sb="0" eb="2">
      <t>イッパン</t>
    </rPh>
    <phoneticPr fontId="57"/>
  </si>
  <si>
    <t>男　　子</t>
    <rPh sb="0" eb="1">
      <t>オトコ</t>
    </rPh>
    <rPh sb="3" eb="4">
      <t>コ</t>
    </rPh>
    <phoneticPr fontId="57"/>
  </si>
  <si>
    <t>名</t>
    <rPh sb="0" eb="1">
      <t>メイ</t>
    </rPh>
    <phoneticPr fontId="57"/>
  </si>
  <si>
    <t>女　　子</t>
    <rPh sb="0" eb="1">
      <t>オンナ</t>
    </rPh>
    <rPh sb="3" eb="4">
      <t>コ</t>
    </rPh>
    <phoneticPr fontId="57"/>
  </si>
  <si>
    <t>ダブルス</t>
    <phoneticPr fontId="57"/>
  </si>
  <si>
    <t>組</t>
    <rPh sb="0" eb="1">
      <t>クミ</t>
    </rPh>
    <phoneticPr fontId="57"/>
  </si>
  <si>
    <t>混合ダブルス</t>
    <rPh sb="0" eb="2">
      <t>コンゴウ</t>
    </rPh>
    <phoneticPr fontId="57"/>
  </si>
  <si>
    <t>　</t>
    <phoneticPr fontId="57"/>
  </si>
  <si>
    <t>ジュニア</t>
    <phoneticPr fontId="57"/>
  </si>
  <si>
    <t>ジュニアの部の参加費は　小中学生分も含め、高体連から県へ振り込みます。</t>
    <rPh sb="5" eb="6">
      <t>ブ</t>
    </rPh>
    <rPh sb="7" eb="10">
      <t>サンカヒ</t>
    </rPh>
    <rPh sb="12" eb="16">
      <t>ショウチュウガクセイ</t>
    </rPh>
    <rPh sb="16" eb="17">
      <t>ブン</t>
    </rPh>
    <rPh sb="18" eb="19">
      <t>フク</t>
    </rPh>
    <rPh sb="21" eb="24">
      <t>コウタイレン</t>
    </rPh>
    <rPh sb="26" eb="27">
      <t>ケン</t>
    </rPh>
    <rPh sb="28" eb="29">
      <t>フ</t>
    </rPh>
    <rPh sb="30" eb="31">
      <t>コ</t>
    </rPh>
    <phoneticPr fontId="57"/>
  </si>
  <si>
    <t>参加料</t>
    <rPh sb="0" eb="2">
      <t>サンカ</t>
    </rPh>
    <rPh sb="2" eb="3">
      <t>リョウ</t>
    </rPh>
    <phoneticPr fontId="57"/>
  </si>
  <si>
    <t>シングルス　１０００円</t>
    <rPh sb="10" eb="11">
      <t>エン</t>
    </rPh>
    <phoneticPr fontId="57"/>
  </si>
  <si>
    <t>×</t>
    <phoneticPr fontId="57"/>
  </si>
  <si>
    <t>円</t>
    <rPh sb="0" eb="1">
      <t>エン</t>
    </rPh>
    <phoneticPr fontId="57"/>
  </si>
  <si>
    <t>ダブルス　　２０００円</t>
    <rPh sb="10" eb="11">
      <t>エン</t>
    </rPh>
    <phoneticPr fontId="57"/>
  </si>
  <si>
    <t>　　　　　合　　　計</t>
    <rPh sb="5" eb="6">
      <t>ゴウ</t>
    </rPh>
    <rPh sb="9" eb="10">
      <t>ケイ</t>
    </rPh>
    <phoneticPr fontId="57"/>
  </si>
  <si>
    <t>令和３年度　福島県卓球選手権大会申込書（集計）</t>
    <rPh sb="0" eb="2">
      <t>レイワ</t>
    </rPh>
    <rPh sb="3" eb="5">
      <t>ネンド</t>
    </rPh>
    <rPh sb="4" eb="5">
      <t>ド</t>
    </rPh>
    <rPh sb="6" eb="9">
      <t>フクシマケン</t>
    </rPh>
    <rPh sb="9" eb="11">
      <t>タッキュウ</t>
    </rPh>
    <rPh sb="11" eb="14">
      <t>センシュケン</t>
    </rPh>
    <rPh sb="14" eb="16">
      <t>タイカイ</t>
    </rPh>
    <rPh sb="16" eb="19">
      <t>モウシコミショ</t>
    </rPh>
    <rPh sb="20" eb="22">
      <t>シュウケイ</t>
    </rPh>
    <phoneticPr fontId="57"/>
  </si>
  <si>
    <t>一般男子</t>
    <rPh sb="0" eb="2">
      <t>イッパン</t>
    </rPh>
    <rPh sb="2" eb="3">
      <t>オトコ</t>
    </rPh>
    <rPh sb="3" eb="4">
      <t>コ</t>
    </rPh>
    <phoneticPr fontId="2"/>
  </si>
  <si>
    <t>一般女子</t>
    <rPh sb="0" eb="2">
      <t>イッパン</t>
    </rPh>
    <rPh sb="2" eb="4">
      <t>ジョシ</t>
    </rPh>
    <phoneticPr fontId="2"/>
  </si>
  <si>
    <t>推薦を上に、以下予選の上位から順番に記入して下さい。</t>
    <rPh sb="0" eb="2">
      <t>スイセン</t>
    </rPh>
    <rPh sb="3" eb="4">
      <t>ウエ</t>
    </rPh>
    <rPh sb="6" eb="8">
      <t>イカ</t>
    </rPh>
    <rPh sb="8" eb="10">
      <t>ヨセン</t>
    </rPh>
    <rPh sb="11" eb="13">
      <t>ジョウイ</t>
    </rPh>
    <rPh sb="15" eb="17">
      <t>ジュンバン</t>
    </rPh>
    <rPh sb="18" eb="20">
      <t>キニュウ</t>
    </rPh>
    <rPh sb="22" eb="23">
      <t>クダ</t>
    </rPh>
    <phoneticPr fontId="2"/>
  </si>
  <si>
    <t>推薦を上に、以下予選の上位から順番に記入して下さい。</t>
    <phoneticPr fontId="2"/>
  </si>
  <si>
    <t>混合</t>
    <rPh sb="0" eb="2">
      <t>コンゴウ</t>
    </rPh>
    <phoneticPr fontId="2"/>
  </si>
  <si>
    <t>女　　　　子</t>
    <rPh sb="0" eb="1">
      <t>オンナ</t>
    </rPh>
    <rPh sb="5" eb="6">
      <t>コ</t>
    </rPh>
    <phoneticPr fontId="2"/>
  </si>
  <si>
    <t>混　　　　合</t>
    <rPh sb="0" eb="1">
      <t>コン</t>
    </rPh>
    <rPh sb="5" eb="6">
      <t>ゴウ</t>
    </rPh>
    <phoneticPr fontId="2"/>
  </si>
  <si>
    <t>ジュニア男子</t>
    <rPh sb="4" eb="6">
      <t>ダンシ</t>
    </rPh>
    <rPh sb="5" eb="6">
      <t>コ</t>
    </rPh>
    <phoneticPr fontId="2"/>
  </si>
  <si>
    <t>ジュニア女子</t>
    <rPh sb="4" eb="6">
      <t>ジョシ</t>
    </rPh>
    <phoneticPr fontId="2"/>
  </si>
  <si>
    <t>種目：ジュニアシングルス</t>
    <rPh sb="0" eb="2">
      <t>シュモク</t>
    </rPh>
    <phoneticPr fontId="2"/>
  </si>
  <si>
    <t>小中学生の場合は備考欄に学年を記載願います。</t>
    <rPh sb="0" eb="4">
      <t>ショウチュウガクセイ</t>
    </rPh>
    <rPh sb="5" eb="7">
      <t>バアイ</t>
    </rPh>
    <rPh sb="8" eb="11">
      <t>ビコウラン</t>
    </rPh>
    <rPh sb="12" eb="14">
      <t>ガクネン</t>
    </rPh>
    <rPh sb="15" eb="17">
      <t>キサイ</t>
    </rPh>
    <rPh sb="17" eb="18">
      <t>ネガ</t>
    </rPh>
    <phoneticPr fontId="2"/>
  </si>
  <si>
    <t>支部参加枠</t>
    <rPh sb="0" eb="2">
      <t>シブ</t>
    </rPh>
    <rPh sb="2" eb="5">
      <t>サンカワク</t>
    </rPh>
    <phoneticPr fontId="2"/>
  </si>
  <si>
    <t>前年度優勝者は優勝杯を忘れずご持参願います。
　一般の部
　男子　　　　　　　　　　　　　　　　　女子
　　岩　永　宜　久　（早稲田大学）　　　髙　橋　沙　希　（國學院大學）
　ジュニアの部
　男子　　　　　　　　　　　　　　　　　女子
　　岩　永　宗　久　（帝京安積）　　　　 伊　東　みらい　（磐城第一）
　ダブルス　※昨年度実施なし。令和元年度の記録
　男子　　　　　　　　　　　　　　　　　女子
　　伊　藤　悠　里　（福島東稜）　　　　 髙　橋　沙　希　（國學院大學）
　　髙　橋　優　磨　（福島東稜）　　　　 續　橋　千　帆　（京都華頂大学）
　混合
　　根　本　一　城　（大東銀行）　　　髙　橋　沙　希　（國學院大學）</t>
    <rPh sb="0" eb="3">
      <t>ゼンネンド</t>
    </rPh>
    <rPh sb="3" eb="6">
      <t>ユウショウシャ</t>
    </rPh>
    <rPh sb="7" eb="10">
      <t>ユウショウハイ</t>
    </rPh>
    <rPh sb="11" eb="12">
      <t>ワス</t>
    </rPh>
    <rPh sb="15" eb="17">
      <t>ジサン</t>
    </rPh>
    <rPh sb="17" eb="18">
      <t>ネガ</t>
    </rPh>
    <rPh sb="24" eb="26">
      <t>イッパン</t>
    </rPh>
    <rPh sb="27" eb="28">
      <t>ブ</t>
    </rPh>
    <rPh sb="30" eb="32">
      <t>ダンシ</t>
    </rPh>
    <rPh sb="49" eb="51">
      <t>ジョシ</t>
    </rPh>
    <rPh sb="81" eb="84">
      <t>コクガクイン</t>
    </rPh>
    <rPh sb="84" eb="86">
      <t>ダイガク</t>
    </rPh>
    <rPh sb="95" eb="96">
      <t>ブ</t>
    </rPh>
    <rPh sb="98" eb="100">
      <t>ダンシ</t>
    </rPh>
    <rPh sb="117" eb="119">
      <t>ジョシ</t>
    </rPh>
    <rPh sb="131" eb="133">
      <t>テイキョウ</t>
    </rPh>
    <rPh sb="133" eb="135">
      <t>アサカ</t>
    </rPh>
    <rPh sb="150" eb="152">
      <t>イワキ</t>
    </rPh>
    <rPh sb="152" eb="154">
      <t>ダイイチ</t>
    </rPh>
    <rPh sb="164" eb="167">
      <t>サクネンド</t>
    </rPh>
    <rPh sb="167" eb="169">
      <t>ジッシ</t>
    </rPh>
    <rPh sb="172" eb="174">
      <t>レイワ</t>
    </rPh>
    <rPh sb="174" eb="177">
      <t>ガンネンド</t>
    </rPh>
    <rPh sb="178" eb="180">
      <t>キロク</t>
    </rPh>
    <rPh sb="182" eb="184">
      <t>ダンシ</t>
    </rPh>
    <rPh sb="201" eb="203">
      <t>ジョシ</t>
    </rPh>
    <rPh sb="215" eb="217">
      <t>フクシマ</t>
    </rPh>
    <rPh sb="237" eb="239">
      <t>ダイガク</t>
    </rPh>
    <rPh sb="252" eb="254">
      <t>フクシマ</t>
    </rPh>
    <rPh sb="281" eb="283">
      <t>コンゴウ</t>
    </rPh>
    <rPh sb="295" eb="299">
      <t>ダイトウギンコウ</t>
    </rPh>
    <rPh sb="312" eb="317">
      <t>コクガクインダイガク</t>
    </rPh>
    <phoneticPr fontId="2"/>
  </si>
  <si>
    <t>ジュニア推薦枠</t>
    <rPh sb="4" eb="7">
      <t>スイセンワク</t>
    </rPh>
    <phoneticPr fontId="2"/>
  </si>
  <si>
    <t>20210725　落合伸一郎加除訂正</t>
    <rPh sb="9" eb="11">
      <t>オチアイ</t>
    </rPh>
    <rPh sb="11" eb="14">
      <t>シンイチロウ</t>
    </rPh>
    <rPh sb="14" eb="16">
      <t>カジョ</t>
    </rPh>
    <rPh sb="16" eb="18">
      <t>テイセイ</t>
    </rPh>
    <phoneticPr fontId="2"/>
  </si>
  <si>
    <t>2021年７月２５日発行</t>
    <rPh sb="4" eb="5">
      <t>ネン</t>
    </rPh>
    <rPh sb="6" eb="7">
      <t>ガツ</t>
    </rPh>
    <rPh sb="9" eb="10">
      <t>ニチ</t>
    </rPh>
    <rPh sb="10" eb="12">
      <t>ハッコウ</t>
    </rPh>
    <phoneticPr fontId="2"/>
  </si>
  <si>
    <t>（１）各支部の中学生以下の枠を４名以内とする。（地元増あり）
（２）支部予選会への高校の部へ中学３年生以下が参加するか否かは各支部で決定している部分なので各支部に任せる
（３）中学生以下の推薦条件は
　　2021年度福島県中体連シングルス　ベスト８以上
　　2021年度福島県学年別　各学年ベスト８以上
　　2020年度福島県カデットの部　中学2年以下、中学1年以下の部ベスト８　
　　2021年度第1回小中高校生強化リーグにおいて中学生上位８名、小学生上位８名は希望すれば参加できる。
　　2021年度全日本卓球選手権大会（ホカバの部）　ホープスベスト４</t>
    <rPh sb="34" eb="36">
      <t>シブ</t>
    </rPh>
    <rPh sb="36" eb="39">
      <t>ヨセンカイ</t>
    </rPh>
    <rPh sb="137" eb="138">
      <t>ケン</t>
    </rPh>
    <rPh sb="142" eb="145">
      <t>カクガクネン</t>
    </rPh>
    <rPh sb="197" eb="199">
      <t>ネンド</t>
    </rPh>
    <rPh sb="199" eb="200">
      <t>ダイ</t>
    </rPh>
    <rPh sb="201" eb="202">
      <t>カイ</t>
    </rPh>
    <rPh sb="202" eb="204">
      <t>ショウチュウ</t>
    </rPh>
    <rPh sb="204" eb="207">
      <t>コウコウセイ</t>
    </rPh>
    <rPh sb="207" eb="209">
      <t>キョウカ</t>
    </rPh>
    <rPh sb="250" eb="252">
      <t>ネンド</t>
    </rPh>
    <rPh sb="252" eb="255">
      <t>ゼンニホン</t>
    </rPh>
    <rPh sb="255" eb="260">
      <t>タッキュウセンシュケン</t>
    </rPh>
    <rPh sb="260" eb="262">
      <t>タイカイ</t>
    </rPh>
    <rPh sb="267" eb="268">
      <t>ブ</t>
    </rPh>
    <phoneticPr fontId="2"/>
  </si>
  <si>
    <t>新型コロナウイルス感染拡大防止対策として，会場へ入場される方を極力減らすことにご協力願います。入場制限につきましては，今後の状況を見て各支部へご連絡いたします。</t>
    <rPh sb="0" eb="2">
      <t>シンガタ</t>
    </rPh>
    <rPh sb="9" eb="11">
      <t>カンセン</t>
    </rPh>
    <rPh sb="11" eb="13">
      <t>カクダイ</t>
    </rPh>
    <rPh sb="13" eb="15">
      <t>ボウシ</t>
    </rPh>
    <rPh sb="15" eb="17">
      <t>タイサク</t>
    </rPh>
    <rPh sb="21" eb="23">
      <t>カイジョウ</t>
    </rPh>
    <rPh sb="24" eb="26">
      <t>ニュウジョウ</t>
    </rPh>
    <rPh sb="29" eb="30">
      <t>カタ</t>
    </rPh>
    <rPh sb="31" eb="33">
      <t>キョクリョク</t>
    </rPh>
    <rPh sb="33" eb="34">
      <t>ヘ</t>
    </rPh>
    <rPh sb="40" eb="42">
      <t>キョウリョク</t>
    </rPh>
    <rPh sb="42" eb="43">
      <t>ネガ</t>
    </rPh>
    <rPh sb="47" eb="51">
      <t>ニュウジョウセイゲン</t>
    </rPh>
    <rPh sb="59" eb="61">
      <t>コンゴ</t>
    </rPh>
    <rPh sb="62" eb="64">
      <t>ジョウキョウ</t>
    </rPh>
    <rPh sb="65" eb="66">
      <t>ミ</t>
    </rPh>
    <rPh sb="67" eb="70">
      <t>カクシブ</t>
    </rPh>
    <rPh sb="72" eb="74">
      <t>レンラク</t>
    </rPh>
    <phoneticPr fontId="2"/>
  </si>
  <si>
    <t>2021年９月１８日（土）　ジュニア男女シングルス
2021年９月１９日（日）　男女ダブルス決勝まで・混合ダブルスの一部
2021年９月２０日（月）　混合ダブルス決勝まで　一般男女シングルス</t>
    <rPh sb="11" eb="12">
      <t>ド</t>
    </rPh>
    <rPh sb="18" eb="20">
      <t>ダンジョ</t>
    </rPh>
    <rPh sb="30" eb="31">
      <t>ネン</t>
    </rPh>
    <rPh sb="32" eb="33">
      <t>ガツ</t>
    </rPh>
    <rPh sb="35" eb="36">
      <t>ニチ</t>
    </rPh>
    <rPh sb="37" eb="38">
      <t>ニチ</t>
    </rPh>
    <rPh sb="40" eb="42">
      <t>ダンジョ</t>
    </rPh>
    <rPh sb="46" eb="48">
      <t>ケッショウ</t>
    </rPh>
    <rPh sb="51" eb="53">
      <t>コンゴウ</t>
    </rPh>
    <rPh sb="58" eb="60">
      <t>イチブ</t>
    </rPh>
    <rPh sb="65" eb="66">
      <t>ネン</t>
    </rPh>
    <rPh sb="67" eb="68">
      <t>ガツ</t>
    </rPh>
    <rPh sb="70" eb="71">
      <t>ニチ</t>
    </rPh>
    <rPh sb="72" eb="73">
      <t>ゲツ</t>
    </rPh>
    <rPh sb="75" eb="77">
      <t>コンゴウ</t>
    </rPh>
    <rPh sb="81" eb="83">
      <t>ケッショウ</t>
    </rPh>
    <phoneticPr fontId="2"/>
  </si>
  <si>
    <r>
      <t xml:space="preserve">
一般男女はオープン参加（高校３年生以上）。
</t>
    </r>
    <r>
      <rPr>
        <b/>
        <sz val="11"/>
        <color rgb="FFFF0000"/>
        <rFont val="MS-PGothic"/>
        <family val="3"/>
        <charset val="128"/>
      </rPr>
      <t>高校１，２年生は2021年度　高校総体・県総体　並びに2020年度のジュニアの部　ベスト32の選手
中学３年生以下は2021年度　県中体連シングルスベスト８以上，県学年別大会各種目　ベスト８以上　2020年度　カデットの部各シングルス　ベスト８以上</t>
    </r>
    <r>
      <rPr>
        <sz val="11"/>
        <color theme="1"/>
        <rFont val="MS-PGothic"/>
        <family val="2"/>
        <charset val="128"/>
      </rPr>
      <t xml:space="preserve">
ダブルスは県外大学生はすべて推薦。地区予選で上記枠内で予選を行う。
ちなみに，男女ダブルスは２０１９年度と同数。混合は登録者数によって
割合を算出し提案しています。
ジュニアの部は高体連の算出方法に任せる。
</t>
    </r>
    <rPh sb="2" eb="4">
      <t>イッパン</t>
    </rPh>
    <rPh sb="4" eb="6">
      <t>ダンジョ</t>
    </rPh>
    <rPh sb="11" eb="13">
      <t>サンカ</t>
    </rPh>
    <rPh sb="14" eb="16">
      <t>コウコウ</t>
    </rPh>
    <rPh sb="17" eb="21">
      <t>ネンセイイジョウ</t>
    </rPh>
    <rPh sb="24" eb="26">
      <t>コウコウ</t>
    </rPh>
    <rPh sb="29" eb="31">
      <t>ネンセイ</t>
    </rPh>
    <rPh sb="105" eb="106">
      <t>ケン</t>
    </rPh>
    <rPh sb="106" eb="109">
      <t>ガクネンベツ</t>
    </rPh>
    <rPh sb="109" eb="111">
      <t>タイカイ</t>
    </rPh>
    <rPh sb="111" eb="112">
      <t>カク</t>
    </rPh>
    <rPh sb="112" eb="114">
      <t>シュモク</t>
    </rPh>
    <rPh sb="119" eb="121">
      <t>イジョウ</t>
    </rPh>
    <rPh sb="155" eb="156">
      <t>ケン</t>
    </rPh>
    <rPh sb="156" eb="158">
      <t>ガイダイ</t>
    </rPh>
    <rPh sb="158" eb="160">
      <t>ガクセイ</t>
    </rPh>
    <rPh sb="164" eb="166">
      <t>スイセン</t>
    </rPh>
    <rPh sb="167" eb="169">
      <t>チク</t>
    </rPh>
    <rPh sb="169" eb="171">
      <t>ヨセン</t>
    </rPh>
    <rPh sb="172" eb="174">
      <t>ジョウキ</t>
    </rPh>
    <rPh sb="174" eb="176">
      <t>ワクナイ</t>
    </rPh>
    <rPh sb="177" eb="179">
      <t>ヨセン</t>
    </rPh>
    <rPh sb="180" eb="181">
      <t>オコナ</t>
    </rPh>
    <rPh sb="189" eb="191">
      <t>ダンジョ</t>
    </rPh>
    <rPh sb="200" eb="202">
      <t>ネンド</t>
    </rPh>
    <rPh sb="203" eb="205">
      <t>ドウスウ</t>
    </rPh>
    <rPh sb="206" eb="208">
      <t>コンゴウ</t>
    </rPh>
    <rPh sb="209" eb="211">
      <t>トウロク</t>
    </rPh>
    <rPh sb="211" eb="212">
      <t>シャ</t>
    </rPh>
    <rPh sb="212" eb="213">
      <t>スウ</t>
    </rPh>
    <rPh sb="218" eb="220">
      <t>ワリアイ</t>
    </rPh>
    <rPh sb="221" eb="223">
      <t>サンシュツ</t>
    </rPh>
    <rPh sb="224" eb="226">
      <t>テイアン</t>
    </rPh>
    <rPh sb="239" eb="240">
      <t>ブ</t>
    </rPh>
    <rPh sb="241" eb="244">
      <t>コウタイレン</t>
    </rPh>
    <rPh sb="245" eb="247">
      <t>サンシュツ</t>
    </rPh>
    <rPh sb="247" eb="249">
      <t>ホウホウ</t>
    </rPh>
    <rPh sb="250" eb="251">
      <t>マカ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</si>
</sst>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62">
    <font>
      <sz val="11"/>
      <color theme="1"/>
      <name val="MS-PGothic"/>
      <family val="2"/>
      <charset val="128"/>
    </font>
    <font>
      <sz val="11"/>
      <color theme="0"/>
      <name val="MS-PGothic"/>
      <family val="2"/>
      <charset val="128"/>
    </font>
    <font>
      <sz val="6"/>
      <name val="MS-PGothic"/>
      <family val="2"/>
      <charset val="128"/>
    </font>
    <font>
      <sz val="11"/>
      <name val="ＭＳ Ｐゴシック"/>
      <family val="3"/>
      <charset val="128"/>
    </font>
    <font>
      <u/>
      <sz val="11"/>
      <color indexed="12"/>
      <name val="ＭＳ Ｐゴシック"/>
      <family val="3"/>
      <charset val="128"/>
    </font>
    <font>
      <sz val="11"/>
      <color theme="1"/>
      <name val="游ゴシック"/>
      <family val="3"/>
      <charset val="128"/>
      <scheme val="minor"/>
    </font>
    <font>
      <sz val="12"/>
      <name val="細明朝体"/>
      <family val="3"/>
      <charset val="128"/>
    </font>
    <font>
      <sz val="11"/>
      <color theme="1"/>
      <name val="MS-PGothic"/>
      <charset val="128"/>
    </font>
    <font>
      <sz val="11"/>
      <color rgb="FFFF0000"/>
      <name val="MS-PGothic"/>
      <family val="2"/>
      <charset val="128"/>
    </font>
    <font>
      <sz val="24"/>
      <color theme="1"/>
      <name val="MS-PGothic"/>
      <charset val="128"/>
    </font>
    <font>
      <sz val="24"/>
      <color theme="1"/>
      <name val="MS-PGothic"/>
      <family val="3"/>
      <charset val="128"/>
    </font>
    <font>
      <sz val="14"/>
      <color theme="1"/>
      <name val="MS-PGothic"/>
      <family val="2"/>
      <charset val="128"/>
    </font>
    <font>
      <sz val="12"/>
      <color theme="1"/>
      <name val="MS-PGothic"/>
      <family val="3"/>
      <charset val="128"/>
    </font>
    <font>
      <sz val="14"/>
      <color theme="1"/>
      <name val="MS-PGothic"/>
      <family val="3"/>
      <charset val="128"/>
    </font>
    <font>
      <b/>
      <sz val="14"/>
      <color rgb="FF0033CC"/>
      <name val="MS-PGothic"/>
      <charset val="128"/>
    </font>
    <font>
      <b/>
      <sz val="14"/>
      <color rgb="FFFF66FF"/>
      <name val="MS-PGothic"/>
      <charset val="128"/>
    </font>
    <font>
      <b/>
      <sz val="14"/>
      <color rgb="FFFF66FF"/>
      <name val="MS-PGothic"/>
      <family val="3"/>
      <charset val="128"/>
    </font>
    <font>
      <sz val="11"/>
      <color rgb="FFFF66FF"/>
      <name val="MS-PGothic"/>
      <family val="3"/>
      <charset val="128"/>
    </font>
    <font>
      <b/>
      <sz val="11"/>
      <color theme="1"/>
      <name val="MS-PGothic"/>
      <family val="3"/>
      <charset val="128"/>
    </font>
    <font>
      <b/>
      <sz val="11"/>
      <color rgb="FF0033CC"/>
      <name val="MS-PGothic"/>
      <family val="3"/>
      <charset val="128"/>
    </font>
    <font>
      <b/>
      <sz val="11"/>
      <color rgb="FFFF66FF"/>
      <name val="MS-PGothic"/>
      <family val="3"/>
      <charset val="128"/>
    </font>
    <font>
      <sz val="12"/>
      <color theme="1"/>
      <name val="MS-PGothic"/>
      <charset val="128"/>
    </font>
    <font>
      <sz val="14"/>
      <color rgb="FFFF0000"/>
      <name val="MS-PGothic"/>
      <family val="2"/>
      <charset val="128"/>
    </font>
    <font>
      <sz val="10.5"/>
      <color theme="1"/>
      <name val="Times New Roman"/>
      <family val="1"/>
    </font>
    <font>
      <sz val="12"/>
      <color theme="1"/>
      <name val="MS-PGothic"/>
      <family val="2"/>
      <charset val="128"/>
    </font>
    <font>
      <sz val="10"/>
      <color theme="1"/>
      <name val="ＭＳ 明朝"/>
      <family val="1"/>
      <charset val="128"/>
    </font>
    <font>
      <b/>
      <sz val="14"/>
      <name val="MS-PGothic"/>
      <family val="3"/>
      <charset val="128"/>
    </font>
    <font>
      <sz val="6"/>
      <name val="MS-PGothic"/>
      <family val="3"/>
      <charset val="128"/>
    </font>
    <font>
      <sz val="18"/>
      <color theme="1"/>
      <name val="MS-PGothic"/>
      <family val="3"/>
      <charset val="128"/>
    </font>
    <font>
      <sz val="18"/>
      <color indexed="10"/>
      <name val="MS-PGothic"/>
      <family val="3"/>
      <charset val="128"/>
    </font>
    <font>
      <sz val="14"/>
      <color rgb="FFFF0000"/>
      <name val="MS-PGothic"/>
      <family val="3"/>
      <charset val="128"/>
    </font>
    <font>
      <b/>
      <sz val="14"/>
      <color theme="1"/>
      <name val="ＭＳ 明朝"/>
      <family val="1"/>
      <charset val="128"/>
    </font>
    <font>
      <b/>
      <sz val="28"/>
      <color theme="1"/>
      <name val="ＭＳ Ｐ明朝"/>
      <family val="1"/>
      <charset val="128"/>
    </font>
    <font>
      <b/>
      <sz val="28"/>
      <color theme="1"/>
      <name val="Times New Roman"/>
      <family val="1"/>
    </font>
    <font>
      <b/>
      <sz val="26"/>
      <color theme="1"/>
      <name val="ＭＳ Ｐ明朝"/>
      <family val="1"/>
      <charset val="128"/>
    </font>
    <font>
      <b/>
      <sz val="26"/>
      <color theme="1"/>
      <name val="Times New Roman"/>
      <family val="1"/>
    </font>
    <font>
      <b/>
      <sz val="14"/>
      <color theme="1"/>
      <name val="Times New Roman"/>
      <family val="1"/>
    </font>
    <font>
      <sz val="20"/>
      <color theme="1"/>
      <name val="ＭＳ Ｐ明朝"/>
      <family val="1"/>
      <charset val="128"/>
    </font>
    <font>
      <sz val="20"/>
      <color theme="1"/>
      <name val="Times New Roman"/>
      <family val="1"/>
    </font>
    <font>
      <sz val="22"/>
      <color theme="1"/>
      <name val="ＭＳ Ｐ明朝"/>
      <family val="1"/>
      <charset val="128"/>
    </font>
    <font>
      <sz val="22"/>
      <color theme="1"/>
      <name val="Times New Roman"/>
      <family val="1"/>
    </font>
    <font>
      <b/>
      <sz val="14"/>
      <color indexed="8"/>
      <name val="ＭＳ 明朝"/>
      <family val="1"/>
      <charset val="128"/>
    </font>
    <font>
      <b/>
      <sz val="14"/>
      <color indexed="10"/>
      <name val="ＭＳ Ｐ明朝"/>
      <family val="1"/>
      <charset val="128"/>
    </font>
    <font>
      <b/>
      <sz val="14"/>
      <color indexed="10"/>
      <name val="ＭＳ 明朝"/>
      <family val="1"/>
      <charset val="128"/>
    </font>
    <font>
      <sz val="14"/>
      <color theme="1"/>
      <name val="Times New Roman"/>
      <family val="1"/>
    </font>
    <font>
      <sz val="10.5"/>
      <color rgb="FFFF0000"/>
      <name val="Times New Roman"/>
      <family val="1"/>
    </font>
    <font>
      <sz val="14"/>
      <color indexed="10"/>
      <name val="Segoe UI Symbol"/>
      <family val="2"/>
    </font>
    <font>
      <sz val="10.5"/>
      <color indexed="10"/>
      <name val="ＭＳ 明朝"/>
      <family val="1"/>
      <charset val="128"/>
    </font>
    <font>
      <sz val="14"/>
      <color theme="1"/>
      <name val="ＭＳ Ｐ明朝"/>
      <family val="1"/>
      <charset val="128"/>
    </font>
    <font>
      <sz val="14"/>
      <color indexed="8"/>
      <name val="ＭＳ Ｐ明朝"/>
      <family val="1"/>
      <charset val="128"/>
    </font>
    <font>
      <sz val="14"/>
      <color indexed="8"/>
      <name val="Times New Roman"/>
      <family val="1"/>
    </font>
    <font>
      <sz val="14"/>
      <color rgb="FF0070C0"/>
      <name val="MS-PGothic"/>
      <family val="2"/>
      <charset val="128"/>
    </font>
    <font>
      <b/>
      <sz val="12"/>
      <color rgb="FF0070C0"/>
      <name val="ＭＳ Ｐ明朝"/>
      <family val="1"/>
      <charset val="128"/>
    </font>
    <font>
      <b/>
      <sz val="12"/>
      <color rgb="FF0070C0"/>
      <name val="Times New Roman"/>
      <family val="1"/>
    </font>
    <font>
      <b/>
      <sz val="11"/>
      <color rgb="FF0070C0"/>
      <name val="MS-PGothic"/>
      <family val="3"/>
      <charset val="128"/>
    </font>
    <font>
      <b/>
      <sz val="11"/>
      <color rgb="FFFF0000"/>
      <name val="MS-PGothic"/>
      <family val="3"/>
      <charset val="128"/>
    </font>
    <font>
      <sz val="20"/>
      <name val="ＭＳ Ｐゴシック"/>
      <family val="3"/>
      <charset val="128"/>
    </font>
    <font>
      <sz val="6"/>
      <name val="ＭＳ Ｐゴシック"/>
      <family val="3"/>
      <charset val="128"/>
    </font>
    <font>
      <sz val="14"/>
      <name val="ＭＳ Ｐゴシック"/>
      <family val="3"/>
      <charset val="128"/>
    </font>
    <font>
      <b/>
      <sz val="14"/>
      <color rgb="FF00B050"/>
      <name val="MS-PGothic"/>
      <charset val="128"/>
    </font>
    <font>
      <b/>
      <sz val="14"/>
      <color rgb="FF00B050"/>
      <name val="MS-PGothic"/>
      <family val="3"/>
      <charset val="128"/>
    </font>
    <font>
      <b/>
      <sz val="11"/>
      <color rgb="FF00B050"/>
      <name val="MS-PGothic"/>
      <family val="3"/>
      <charset val="128"/>
    </font>
  </fonts>
  <fills count="12">
    <fill>
      <patternFill patternType="none"/>
    </fill>
    <fill>
      <patternFill patternType="gray125"/>
    </fill>
    <fill>
      <patternFill patternType="solid">
        <fgColor theme="4"/>
      </patternFill>
    </fill>
    <fill>
      <patternFill patternType="solid">
        <fgColor theme="9"/>
      </patternFill>
    </fill>
    <fill>
      <patternFill patternType="solid">
        <fgColor rgb="FFFF66FF"/>
        <bgColor indexed="64"/>
      </patternFill>
    </fill>
    <fill>
      <patternFill patternType="solid">
        <fgColor rgb="FF0033CC"/>
        <bgColor indexed="64"/>
      </patternFill>
    </fill>
    <fill>
      <patternFill patternType="solid">
        <fgColor rgb="FFFFFFCC"/>
        <bgColor indexed="64"/>
      </patternFill>
    </fill>
    <fill>
      <patternFill patternType="solid">
        <fgColor rgb="FFFFFF00"/>
        <bgColor indexed="64"/>
      </patternFill>
    </fill>
    <fill>
      <patternFill patternType="solid">
        <fgColor theme="6" tint="0.79998168889431442"/>
        <bgColor indexed="64"/>
      </patternFill>
    </fill>
    <fill>
      <patternFill patternType="solid">
        <fgColor rgb="FFFFCCFF"/>
        <bgColor indexed="64"/>
      </patternFill>
    </fill>
    <fill>
      <patternFill patternType="solid">
        <fgColor theme="8" tint="0.79998168889431442"/>
        <bgColor indexed="64"/>
      </patternFill>
    </fill>
    <fill>
      <patternFill patternType="solid">
        <fgColor rgb="FF92D050"/>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thin">
        <color indexed="64"/>
      </right>
      <top/>
      <bottom/>
      <diagonal/>
    </border>
  </borders>
  <cellStyleXfs count="8">
    <xf numFmtId="0" fontId="0" fillId="0" borderId="0">
      <alignment vertical="center"/>
    </xf>
    <xf numFmtId="0" fontId="1" fillId="2" borderId="0" applyNumberFormat="0" applyBorder="0" applyAlignment="0" applyProtection="0">
      <alignment vertical="center"/>
    </xf>
    <xf numFmtId="0" fontId="3" fillId="0" borderId="0"/>
    <xf numFmtId="0" fontId="4" fillId="0" borderId="0" applyNumberFormat="0" applyFill="0" applyBorder="0" applyAlignment="0" applyProtection="0">
      <alignment vertical="top"/>
      <protection locked="0"/>
    </xf>
    <xf numFmtId="0" fontId="5" fillId="0" borderId="0">
      <alignment vertical="center"/>
    </xf>
    <xf numFmtId="0" fontId="6" fillId="0" borderId="0"/>
    <xf numFmtId="0" fontId="1" fillId="3" borderId="0" applyNumberFormat="0" applyBorder="0" applyAlignment="0" applyProtection="0">
      <alignment vertical="center"/>
    </xf>
    <xf numFmtId="0" fontId="3" fillId="0" borderId="0">
      <alignment vertical="center"/>
    </xf>
  </cellStyleXfs>
  <cellXfs count="262">
    <xf numFmtId="0" fontId="0" fillId="0" borderId="0" xfId="0">
      <alignment vertical="center"/>
    </xf>
    <xf numFmtId="0" fontId="0" fillId="0" borderId="0" xfId="0">
      <alignment vertical="center"/>
    </xf>
    <xf numFmtId="0" fontId="0" fillId="0" borderId="0" xfId="0">
      <alignment vertical="center"/>
    </xf>
    <xf numFmtId="0" fontId="1" fillId="2" borderId="0" xfId="1" applyAlignment="1">
      <alignment horizontal="center" vertical="center"/>
    </xf>
    <xf numFmtId="0" fontId="0" fillId="0" borderId="0" xfId="0">
      <alignment vertical="center"/>
    </xf>
    <xf numFmtId="0" fontId="1" fillId="2" borderId="0" xfId="1" applyAlignment="1">
      <alignment horizontal="center" vertical="center"/>
    </xf>
    <xf numFmtId="0" fontId="0" fillId="0" borderId="0" xfId="0">
      <alignment vertical="center"/>
    </xf>
    <xf numFmtId="0" fontId="0" fillId="0" borderId="0" xfId="0" applyAlignment="1">
      <alignment horizontal="right" vertical="center"/>
    </xf>
    <xf numFmtId="0" fontId="0" fillId="0" borderId="0" xfId="0" applyFont="1">
      <alignment vertical="center"/>
    </xf>
    <xf numFmtId="0" fontId="7" fillId="0" borderId="0" xfId="0" applyFont="1">
      <alignment vertical="center"/>
    </xf>
    <xf numFmtId="0" fontId="0" fillId="0" borderId="0" xfId="0" applyAlignment="1">
      <alignment vertical="center" wrapText="1"/>
    </xf>
    <xf numFmtId="0" fontId="0" fillId="0" borderId="11" xfId="0" applyBorder="1">
      <alignment vertical="center"/>
    </xf>
    <xf numFmtId="0" fontId="0" fillId="0" borderId="11" xfId="0" applyBorder="1" applyAlignment="1">
      <alignment vertical="center" wrapText="1"/>
    </xf>
    <xf numFmtId="0" fontId="0" fillId="0" borderId="9" xfId="0" applyBorder="1" applyAlignment="1">
      <alignment vertical="center" wrapText="1"/>
    </xf>
    <xf numFmtId="0" fontId="0" fillId="0" borderId="6" xfId="0" applyBorder="1" applyAlignment="1">
      <alignment vertical="center" wrapText="1"/>
    </xf>
    <xf numFmtId="0" fontId="8" fillId="0" borderId="11" xfId="0" applyFont="1" applyBorder="1" applyAlignment="1">
      <alignment vertical="center" wrapText="1"/>
    </xf>
    <xf numFmtId="0" fontId="0" fillId="0" borderId="6" xfId="0" applyBorder="1">
      <alignment vertical="center"/>
    </xf>
    <xf numFmtId="0" fontId="0" fillId="0" borderId="18" xfId="0" applyBorder="1">
      <alignment vertical="center"/>
    </xf>
    <xf numFmtId="0" fontId="0" fillId="0" borderId="0" xfId="0">
      <alignment vertical="center"/>
    </xf>
    <xf numFmtId="0" fontId="0" fillId="0" borderId="0" xfId="0">
      <alignment vertical="center"/>
    </xf>
    <xf numFmtId="0" fontId="9" fillId="0" borderId="0" xfId="0" applyFont="1" applyAlignment="1">
      <alignment horizontal="center" vertical="center"/>
    </xf>
    <xf numFmtId="0" fontId="10" fillId="0" borderId="0" xfId="0" applyFont="1" applyAlignment="1">
      <alignment horizontal="center" vertical="center"/>
    </xf>
    <xf numFmtId="0" fontId="13" fillId="0" borderId="0" xfId="0" applyFont="1" applyAlignment="1">
      <alignment horizontal="left" vertical="center"/>
    </xf>
    <xf numFmtId="0" fontId="1" fillId="4" borderId="2" xfId="6" applyFill="1" applyBorder="1" applyAlignment="1">
      <alignment horizontal="center" vertical="center"/>
    </xf>
    <xf numFmtId="0" fontId="1" fillId="4" borderId="3" xfId="6" applyFill="1" applyBorder="1" applyAlignment="1">
      <alignment horizontal="center" vertical="center"/>
    </xf>
    <xf numFmtId="0" fontId="1" fillId="4" borderId="4" xfId="6" applyFill="1" applyBorder="1" applyAlignment="1">
      <alignment horizontal="center" vertical="center"/>
    </xf>
    <xf numFmtId="0" fontId="1" fillId="5" borderId="2" xfId="6" applyFill="1" applyBorder="1" applyAlignment="1">
      <alignment horizontal="center" vertical="center"/>
    </xf>
    <xf numFmtId="0" fontId="1" fillId="5" borderId="3" xfId="6" applyFill="1" applyBorder="1" applyAlignment="1">
      <alignment horizontal="center" vertical="center"/>
    </xf>
    <xf numFmtId="0" fontId="1" fillId="5" borderId="4" xfId="6" applyFill="1" applyBorder="1" applyAlignment="1">
      <alignment horizontal="center" vertical="center"/>
    </xf>
    <xf numFmtId="0" fontId="0" fillId="0" borderId="1" xfId="0" applyBorder="1" applyAlignment="1">
      <alignment horizontal="center" vertical="center" shrinkToFit="1"/>
    </xf>
    <xf numFmtId="0" fontId="0" fillId="0" borderId="22" xfId="0" applyBorder="1" applyAlignment="1">
      <alignment horizontal="center" vertical="center" shrinkToFit="1"/>
    </xf>
    <xf numFmtId="0" fontId="0" fillId="0" borderId="8" xfId="0" applyBorder="1" applyAlignment="1">
      <alignment horizontal="center" vertical="center" shrinkToFit="1"/>
    </xf>
    <xf numFmtId="0" fontId="0" fillId="0" borderId="5" xfId="0" applyBorder="1" applyAlignment="1">
      <alignment horizontal="center" vertical="center" shrinkToFit="1"/>
    </xf>
    <xf numFmtId="0" fontId="0" fillId="0" borderId="21" xfId="0" applyBorder="1" applyAlignment="1">
      <alignment horizontal="center" vertical="center" shrinkToFit="1"/>
    </xf>
    <xf numFmtId="0" fontId="0" fillId="0" borderId="7" xfId="0" applyBorder="1" applyAlignment="1">
      <alignment horizontal="center" vertical="center" shrinkToFit="1"/>
    </xf>
    <xf numFmtId="0" fontId="18" fillId="0" borderId="1" xfId="0" applyFont="1" applyBorder="1" applyAlignment="1">
      <alignment horizontal="center" vertical="center"/>
    </xf>
    <xf numFmtId="0" fontId="19" fillId="0" borderId="1" xfId="0" applyFont="1" applyBorder="1" applyAlignment="1">
      <alignment horizontal="center" vertical="center"/>
    </xf>
    <xf numFmtId="0" fontId="20" fillId="0" borderId="1" xfId="0" applyFont="1" applyBorder="1" applyAlignment="1">
      <alignment horizontal="center" vertical="center"/>
    </xf>
    <xf numFmtId="0" fontId="0" fillId="0" borderId="6" xfId="0" applyFill="1" applyBorder="1" applyAlignment="1">
      <alignment vertical="center" wrapText="1"/>
    </xf>
    <xf numFmtId="0" fontId="22" fillId="0" borderId="0" xfId="0" applyFont="1">
      <alignment vertical="center"/>
    </xf>
    <xf numFmtId="0" fontId="0" fillId="7" borderId="0" xfId="0" applyFill="1">
      <alignment vertical="center"/>
    </xf>
    <xf numFmtId="0" fontId="0" fillId="7" borderId="1" xfId="0" applyFill="1" applyBorder="1">
      <alignment vertical="center"/>
    </xf>
    <xf numFmtId="0" fontId="0" fillId="7" borderId="1" xfId="0" applyFill="1" applyBorder="1" applyAlignment="1">
      <alignment vertical="center" wrapText="1"/>
    </xf>
    <xf numFmtId="0" fontId="0" fillId="7" borderId="0" xfId="0" applyFill="1" applyAlignment="1">
      <alignment vertical="center" wrapText="1"/>
    </xf>
    <xf numFmtId="0" fontId="0" fillId="0" borderId="0" xfId="0">
      <alignment vertical="center"/>
    </xf>
    <xf numFmtId="0" fontId="0" fillId="0" borderId="0" xfId="0">
      <alignment vertical="center"/>
    </xf>
    <xf numFmtId="0" fontId="0" fillId="0" borderId="0" xfId="0">
      <alignment vertical="center"/>
    </xf>
    <xf numFmtId="0" fontId="1" fillId="0" borderId="0" xfId="6" applyFill="1" applyBorder="1" applyAlignment="1">
      <alignment horizontal="center" vertical="center"/>
    </xf>
    <xf numFmtId="0" fontId="0" fillId="0" borderId="0" xfId="0" applyFill="1" applyBorder="1" applyAlignment="1">
      <alignment horizontal="center" vertical="center" shrinkToFit="1"/>
    </xf>
    <xf numFmtId="0" fontId="0" fillId="0" borderId="0" xfId="0" applyFill="1" applyBorder="1">
      <alignment vertical="center"/>
    </xf>
    <xf numFmtId="0" fontId="16" fillId="0" borderId="0" xfId="0" applyFont="1" applyFill="1" applyBorder="1" applyAlignment="1">
      <alignment vertical="center"/>
    </xf>
    <xf numFmtId="0" fontId="1" fillId="5" borderId="31" xfId="6" applyFill="1" applyBorder="1" applyAlignment="1">
      <alignment horizontal="center" vertical="center"/>
    </xf>
    <xf numFmtId="0" fontId="0" fillId="0" borderId="12" xfId="0" applyBorder="1" applyAlignment="1">
      <alignment horizontal="center" vertical="center" shrinkToFit="1"/>
    </xf>
    <xf numFmtId="0" fontId="0" fillId="0" borderId="32" xfId="0" applyBorder="1" applyAlignment="1">
      <alignment horizontal="center" vertical="center" shrinkToFit="1"/>
    </xf>
    <xf numFmtId="0" fontId="0" fillId="0" borderId="10" xfId="0" applyBorder="1" applyAlignment="1">
      <alignment horizontal="center" vertical="center" shrinkToFit="1"/>
    </xf>
    <xf numFmtId="0" fontId="0" fillId="0" borderId="33" xfId="0" applyBorder="1" applyAlignment="1">
      <alignment horizontal="center" vertical="center" shrinkToFit="1"/>
    </xf>
    <xf numFmtId="0" fontId="0" fillId="0" borderId="37" xfId="0" applyBorder="1" applyAlignment="1">
      <alignment horizontal="center" vertical="center" shrinkToFit="1"/>
    </xf>
    <xf numFmtId="0" fontId="0" fillId="0" borderId="38" xfId="0" applyBorder="1" applyAlignment="1">
      <alignment horizontal="center" vertical="center" shrinkToFit="1"/>
    </xf>
    <xf numFmtId="0" fontId="0" fillId="0" borderId="0" xfId="0">
      <alignment vertical="center"/>
    </xf>
    <xf numFmtId="0" fontId="26" fillId="0" borderId="0" xfId="6" applyFont="1" applyFill="1" applyBorder="1">
      <alignment vertical="center"/>
    </xf>
    <xf numFmtId="0" fontId="0" fillId="0" borderId="0" xfId="0">
      <alignment vertical="center"/>
    </xf>
    <xf numFmtId="0" fontId="12" fillId="0" borderId="6" xfId="0" applyFont="1" applyBorder="1">
      <alignment vertical="center"/>
    </xf>
    <xf numFmtId="0" fontId="1" fillId="4" borderId="43" xfId="6" applyFill="1" applyBorder="1" applyAlignment="1">
      <alignment horizontal="center" vertical="center"/>
    </xf>
    <xf numFmtId="0" fontId="0" fillId="0" borderId="13" xfId="0" applyBorder="1" applyAlignment="1">
      <alignment horizontal="center" vertical="center" shrinkToFit="1"/>
    </xf>
    <xf numFmtId="0" fontId="0" fillId="0" borderId="42" xfId="0" applyBorder="1" applyAlignment="1">
      <alignment horizontal="center" vertical="center" shrinkToFit="1"/>
    </xf>
    <xf numFmtId="0" fontId="24" fillId="0" borderId="0" xfId="0" applyFont="1" applyAlignment="1">
      <alignment horizontal="right" vertical="center" wrapText="1"/>
    </xf>
    <xf numFmtId="0" fontId="0" fillId="0" borderId="0" xfId="0">
      <alignment vertical="center"/>
    </xf>
    <xf numFmtId="0" fontId="0" fillId="0" borderId="0" xfId="0" applyAlignment="1">
      <alignment horizontal="right" vertical="center"/>
    </xf>
    <xf numFmtId="0" fontId="0" fillId="0" borderId="0" xfId="0">
      <alignment vertical="center"/>
    </xf>
    <xf numFmtId="0" fontId="31" fillId="0" borderId="24" xfId="2" applyFont="1" applyBorder="1" applyAlignment="1">
      <alignment vertical="center" shrinkToFit="1"/>
    </xf>
    <xf numFmtId="0" fontId="36" fillId="0" borderId="27" xfId="2" applyFont="1" applyBorder="1" applyAlignment="1">
      <alignment vertical="top" shrinkToFit="1"/>
    </xf>
    <xf numFmtId="0" fontId="36" fillId="0" borderId="24" xfId="2" applyFont="1" applyBorder="1" applyAlignment="1">
      <alignment vertical="center" shrinkToFit="1"/>
    </xf>
    <xf numFmtId="0" fontId="25" fillId="0" borderId="24" xfId="2" applyFont="1" applyBorder="1" applyAlignment="1">
      <alignment vertical="center" wrapText="1"/>
    </xf>
    <xf numFmtId="0" fontId="44" fillId="0" borderId="28" xfId="2" applyFont="1" applyBorder="1" applyAlignment="1">
      <alignment horizontal="justify" vertical="center"/>
    </xf>
    <xf numFmtId="0" fontId="45" fillId="0" borderId="28" xfId="2" applyFont="1" applyBorder="1" applyAlignment="1">
      <alignment horizontal="center" vertical="center"/>
    </xf>
    <xf numFmtId="0" fontId="48" fillId="0" borderId="28" xfId="2" applyFont="1" applyBorder="1" applyAlignment="1">
      <alignment horizontal="justify" vertical="center"/>
    </xf>
    <xf numFmtId="0" fontId="44" fillId="0" borderId="28" xfId="2" applyFont="1" applyBorder="1" applyAlignment="1">
      <alignment horizontal="justify" vertical="center" wrapText="1"/>
    </xf>
    <xf numFmtId="0" fontId="51" fillId="0" borderId="0" xfId="0" applyFont="1">
      <alignment vertical="center"/>
    </xf>
    <xf numFmtId="0" fontId="0" fillId="0" borderId="6" xfId="0" quotePrefix="1" applyFill="1" applyBorder="1" applyAlignment="1">
      <alignment vertical="center" wrapText="1"/>
    </xf>
    <xf numFmtId="0" fontId="54" fillId="0" borderId="6" xfId="0" applyFont="1" applyFill="1" applyBorder="1" applyAlignment="1">
      <alignment vertical="center" wrapText="1"/>
    </xf>
    <xf numFmtId="0" fontId="0" fillId="0" borderId="1" xfId="0" applyFill="1" applyBorder="1" applyAlignment="1">
      <alignment vertical="center" wrapText="1"/>
    </xf>
    <xf numFmtId="0" fontId="0" fillId="0" borderId="11" xfId="0" applyFill="1" applyBorder="1" applyAlignment="1">
      <alignment vertical="center" wrapText="1"/>
    </xf>
    <xf numFmtId="0" fontId="18" fillId="0" borderId="6" xfId="0" applyFont="1" applyFill="1" applyBorder="1" applyAlignment="1">
      <alignment vertical="center" wrapText="1"/>
    </xf>
    <xf numFmtId="31" fontId="0" fillId="0" borderId="0" xfId="0" applyNumberFormat="1" applyFont="1" applyAlignment="1">
      <alignment horizontal="right" vertical="center"/>
    </xf>
    <xf numFmtId="0" fontId="12" fillId="0" borderId="0" xfId="0" applyFont="1" applyAlignment="1">
      <alignment horizontal="right" vertical="center"/>
    </xf>
    <xf numFmtId="0" fontId="18" fillId="0" borderId="9" xfId="0" applyFont="1" applyBorder="1" applyAlignment="1">
      <alignment vertical="center" wrapText="1"/>
    </xf>
    <xf numFmtId="0" fontId="1" fillId="4" borderId="31" xfId="6" applyFill="1" applyBorder="1" applyAlignment="1">
      <alignment horizontal="center" vertical="center"/>
    </xf>
    <xf numFmtId="0" fontId="1" fillId="4" borderId="48" xfId="6" applyFill="1" applyBorder="1" applyAlignment="1">
      <alignment horizontal="center" vertical="center"/>
    </xf>
    <xf numFmtId="0" fontId="0" fillId="0" borderId="0" xfId="0">
      <alignment vertical="center"/>
    </xf>
    <xf numFmtId="0" fontId="0" fillId="0" borderId="0" xfId="0">
      <alignment vertical="center"/>
    </xf>
    <xf numFmtId="0" fontId="0" fillId="0" borderId="9" xfId="0" applyBorder="1">
      <alignment vertical="center"/>
    </xf>
    <xf numFmtId="0" fontId="11" fillId="0" borderId="0" xfId="0" applyFont="1" applyAlignment="1">
      <alignment vertical="center" wrapText="1"/>
    </xf>
    <xf numFmtId="0" fontId="24" fillId="0" borderId="0" xfId="0" applyFont="1" applyAlignment="1">
      <alignment vertical="center" wrapText="1"/>
    </xf>
    <xf numFmtId="0" fontId="22" fillId="0" borderId="0" xfId="0" applyFont="1" applyAlignment="1">
      <alignment horizontal="center" vertical="center" wrapText="1" shrinkToFit="1"/>
    </xf>
    <xf numFmtId="0" fontId="0" fillId="0" borderId="0" xfId="0">
      <alignment vertical="center"/>
    </xf>
    <xf numFmtId="0" fontId="21" fillId="0" borderId="4" xfId="0" applyFont="1" applyBorder="1" applyAlignment="1">
      <alignment vertical="center" wrapText="1"/>
    </xf>
    <xf numFmtId="0" fontId="12" fillId="0" borderId="6" xfId="0" applyFont="1" applyBorder="1" applyAlignment="1">
      <alignment vertical="center" wrapText="1"/>
    </xf>
    <xf numFmtId="0" fontId="18" fillId="7" borderId="11" xfId="0" applyFont="1" applyFill="1" applyBorder="1" applyAlignment="1">
      <alignment vertical="center" wrapText="1"/>
    </xf>
    <xf numFmtId="0" fontId="3" fillId="0" borderId="0" xfId="7">
      <alignment vertical="center"/>
    </xf>
    <xf numFmtId="0" fontId="58" fillId="0" borderId="0" xfId="7" applyFont="1">
      <alignment vertical="center"/>
    </xf>
    <xf numFmtId="0" fontId="58" fillId="0" borderId="17" xfId="7" applyFont="1" applyBorder="1" applyAlignment="1">
      <alignment vertical="center" shrinkToFit="1"/>
    </xf>
    <xf numFmtId="0" fontId="3" fillId="0" borderId="17" xfId="7" applyBorder="1" applyAlignment="1">
      <alignment horizontal="right" vertical="center"/>
    </xf>
    <xf numFmtId="31" fontId="3" fillId="0" borderId="0" xfId="7" applyNumberFormat="1">
      <alignment vertical="center"/>
    </xf>
    <xf numFmtId="0" fontId="58" fillId="0" borderId="1" xfId="7" applyFont="1" applyBorder="1" applyAlignment="1">
      <alignment horizontal="center" vertical="center"/>
    </xf>
    <xf numFmtId="0" fontId="58" fillId="0" borderId="45" xfId="7" applyFont="1" applyBorder="1" applyAlignment="1">
      <alignment horizontal="center" vertical="center"/>
    </xf>
    <xf numFmtId="0" fontId="58" fillId="0" borderId="13" xfId="7" applyFont="1" applyBorder="1" applyAlignment="1">
      <alignment horizontal="center" vertical="center"/>
    </xf>
    <xf numFmtId="0" fontId="58" fillId="0" borderId="47" xfId="7" applyFont="1" applyBorder="1" applyAlignment="1">
      <alignment horizontal="center" vertical="center"/>
    </xf>
    <xf numFmtId="0" fontId="58" fillId="0" borderId="50" xfId="7" applyFont="1" applyBorder="1" applyAlignment="1">
      <alignment horizontal="center" vertical="center"/>
    </xf>
    <xf numFmtId="0" fontId="58" fillId="0" borderId="52" xfId="7" applyFont="1" applyBorder="1" applyAlignment="1">
      <alignment horizontal="center" vertical="center"/>
    </xf>
    <xf numFmtId="0" fontId="58" fillId="0" borderId="14" xfId="7" applyFont="1" applyBorder="1" applyAlignment="1">
      <alignment horizontal="center" vertical="center"/>
    </xf>
    <xf numFmtId="0" fontId="58" fillId="0" borderId="20" xfId="7" applyFont="1" applyBorder="1" applyAlignment="1">
      <alignment horizontal="center" vertical="center"/>
    </xf>
    <xf numFmtId="0" fontId="58" fillId="0" borderId="53" xfId="7" applyFont="1" applyBorder="1" applyAlignment="1">
      <alignment horizontal="center" vertical="center"/>
    </xf>
    <xf numFmtId="0" fontId="58" fillId="0" borderId="45" xfId="7" applyFont="1" applyBorder="1">
      <alignment vertical="center"/>
    </xf>
    <xf numFmtId="0" fontId="58" fillId="0" borderId="53" xfId="7" applyFont="1" applyBorder="1">
      <alignment vertical="center"/>
    </xf>
    <xf numFmtId="0" fontId="58" fillId="0" borderId="54" xfId="7" applyFont="1" applyBorder="1">
      <alignment vertical="center"/>
    </xf>
    <xf numFmtId="0" fontId="58" fillId="0" borderId="55" xfId="7" applyFont="1" applyBorder="1">
      <alignment vertical="center"/>
    </xf>
    <xf numFmtId="0" fontId="58" fillId="0" borderId="22" xfId="7" applyFont="1" applyBorder="1">
      <alignment vertical="center"/>
    </xf>
    <xf numFmtId="0" fontId="58" fillId="0" borderId="56" xfId="7" applyFont="1" applyBorder="1">
      <alignment vertical="center"/>
    </xf>
    <xf numFmtId="0" fontId="58" fillId="0" borderId="58" xfId="7" applyFont="1" applyBorder="1">
      <alignment vertical="center"/>
    </xf>
    <xf numFmtId="0" fontId="58" fillId="0" borderId="45" xfId="7" applyFont="1" applyBorder="1" applyAlignment="1">
      <alignment horizontal="right" vertical="center"/>
    </xf>
    <xf numFmtId="0" fontId="58" fillId="0" borderId="49" xfId="7" applyFont="1" applyBorder="1" applyAlignment="1">
      <alignment horizontal="center" vertical="center"/>
    </xf>
    <xf numFmtId="0" fontId="58" fillId="0" borderId="49" xfId="7" applyFont="1" applyBorder="1">
      <alignment vertical="center"/>
    </xf>
    <xf numFmtId="41" fontId="58" fillId="0" borderId="49" xfId="7" applyNumberFormat="1" applyFont="1" applyBorder="1">
      <alignment vertical="center"/>
    </xf>
    <xf numFmtId="0" fontId="58" fillId="0" borderId="13" xfId="7" applyFont="1" applyBorder="1">
      <alignment vertical="center"/>
    </xf>
    <xf numFmtId="0" fontId="0" fillId="0" borderId="59" xfId="0" applyBorder="1" applyAlignment="1">
      <alignment horizontal="center" vertical="center" shrinkToFit="1"/>
    </xf>
    <xf numFmtId="0" fontId="0" fillId="0" borderId="60" xfId="0" applyBorder="1" applyAlignment="1">
      <alignment horizontal="center" vertical="center" shrinkToFit="1"/>
    </xf>
    <xf numFmtId="0" fontId="0" fillId="0" borderId="62" xfId="0" applyBorder="1" applyAlignment="1">
      <alignment horizontal="center" vertical="center" shrinkToFit="1"/>
    </xf>
    <xf numFmtId="0" fontId="0" fillId="0" borderId="63" xfId="0" applyBorder="1" applyAlignment="1">
      <alignment horizontal="center" vertical="center" shrinkToFit="1"/>
    </xf>
    <xf numFmtId="0" fontId="0" fillId="0" borderId="61" xfId="0" applyBorder="1">
      <alignment vertical="center"/>
    </xf>
    <xf numFmtId="0" fontId="0" fillId="0" borderId="34" xfId="0" applyBorder="1">
      <alignment vertical="center"/>
    </xf>
    <xf numFmtId="0" fontId="0" fillId="0" borderId="39" xfId="0" applyBorder="1">
      <alignment vertical="center"/>
    </xf>
    <xf numFmtId="0" fontId="0" fillId="0" borderId="23" xfId="0" applyBorder="1">
      <alignment vertical="center"/>
    </xf>
    <xf numFmtId="0" fontId="0" fillId="0" borderId="64" xfId="0" applyBorder="1">
      <alignment vertical="center"/>
    </xf>
    <xf numFmtId="0" fontId="1" fillId="11" borderId="31" xfId="6" applyFill="1" applyBorder="1" applyAlignment="1">
      <alignment horizontal="center" vertical="center"/>
    </xf>
    <xf numFmtId="0" fontId="1" fillId="11" borderId="48" xfId="6" applyFill="1" applyBorder="1" applyAlignment="1">
      <alignment horizontal="center" vertical="center"/>
    </xf>
    <xf numFmtId="0" fontId="1" fillId="11" borderId="43" xfId="6" applyFill="1" applyBorder="1" applyAlignment="1">
      <alignment horizontal="center" vertical="center"/>
    </xf>
    <xf numFmtId="0" fontId="1" fillId="11" borderId="3" xfId="6" applyFill="1" applyBorder="1" applyAlignment="1">
      <alignment horizontal="center" vertical="center"/>
    </xf>
    <xf numFmtId="0" fontId="1" fillId="11" borderId="4" xfId="6" applyFill="1" applyBorder="1" applyAlignment="1">
      <alignment horizontal="center" vertical="center"/>
    </xf>
    <xf numFmtId="0" fontId="0" fillId="0" borderId="0" xfId="0" applyBorder="1">
      <alignment vertical="center"/>
    </xf>
    <xf numFmtId="0" fontId="18" fillId="0" borderId="0" xfId="0" applyFont="1" applyBorder="1" applyAlignment="1">
      <alignment horizontal="center" vertical="center"/>
    </xf>
    <xf numFmtId="0" fontId="20" fillId="0" borderId="0" xfId="0" applyFont="1" applyBorder="1" applyAlignment="1">
      <alignment horizontal="center" vertical="center"/>
    </xf>
    <xf numFmtId="0" fontId="0" fillId="7" borderId="6" xfId="0" applyFill="1" applyBorder="1" applyAlignment="1">
      <alignment wrapText="1"/>
    </xf>
    <xf numFmtId="0" fontId="30" fillId="9" borderId="17" xfId="2" applyFont="1" applyFill="1" applyBorder="1" applyAlignment="1">
      <alignment horizontal="left" vertical="center" wrapText="1"/>
    </xf>
    <xf numFmtId="31" fontId="13" fillId="8" borderId="0" xfId="2" applyNumberFormat="1" applyFont="1" applyFill="1" applyAlignment="1">
      <alignment horizontal="left" vertical="center" wrapText="1" shrinkToFit="1"/>
    </xf>
    <xf numFmtId="31" fontId="13" fillId="8" borderId="0" xfId="2" applyNumberFormat="1" applyFont="1" applyFill="1" applyAlignment="1">
      <alignment horizontal="left" vertical="center" shrinkToFit="1"/>
    </xf>
    <xf numFmtId="0" fontId="3" fillId="0" borderId="0" xfId="2" applyAlignment="1">
      <alignment horizontal="left" vertical="center"/>
    </xf>
    <xf numFmtId="0" fontId="28" fillId="7" borderId="0" xfId="2" applyFont="1" applyFill="1" applyAlignment="1">
      <alignment horizontal="center" vertical="center"/>
    </xf>
    <xf numFmtId="0" fontId="12" fillId="0" borderId="0" xfId="2" applyFont="1" applyAlignment="1">
      <alignment horizontal="right" vertical="center" wrapText="1"/>
    </xf>
    <xf numFmtId="0" fontId="12" fillId="0" borderId="0" xfId="2" applyFont="1" applyAlignment="1">
      <alignment horizontal="right" vertical="center"/>
    </xf>
    <xf numFmtId="0" fontId="3" fillId="0" borderId="17" xfId="2" applyBorder="1" applyAlignment="1">
      <alignment horizontal="left" vertical="center" wrapText="1"/>
    </xf>
    <xf numFmtId="0" fontId="36" fillId="0" borderId="24" xfId="2" applyFont="1" applyBorder="1" applyAlignment="1">
      <alignment horizontal="justify" vertical="center"/>
    </xf>
    <xf numFmtId="0" fontId="36" fillId="0" borderId="26" xfId="2" applyFont="1" applyBorder="1" applyAlignment="1">
      <alignment horizontal="justify" vertical="center"/>
    </xf>
    <xf numFmtId="0" fontId="23" fillId="10" borderId="24" xfId="2" applyFont="1" applyFill="1" applyBorder="1" applyAlignment="1">
      <alignment horizontal="center" vertical="center"/>
    </xf>
    <xf numFmtId="0" fontId="23" fillId="10" borderId="26" xfId="2" applyFont="1" applyFill="1" applyBorder="1" applyAlignment="1">
      <alignment horizontal="center" vertical="center"/>
    </xf>
    <xf numFmtId="0" fontId="31" fillId="0" borderId="24" xfId="2" applyFont="1" applyBorder="1" applyAlignment="1">
      <alignment horizontal="justify" vertical="center"/>
    </xf>
    <xf numFmtId="0" fontId="36" fillId="0" borderId="25" xfId="2" applyFont="1" applyBorder="1" applyAlignment="1">
      <alignment horizontal="justify" vertical="center"/>
    </xf>
    <xf numFmtId="0" fontId="23" fillId="0" borderId="30" xfId="2" applyFont="1" applyBorder="1" applyAlignment="1">
      <alignment vertical="top"/>
    </xf>
    <xf numFmtId="0" fontId="23" fillId="0" borderId="29" xfId="2" applyFont="1" applyBorder="1" applyAlignment="1">
      <alignment vertical="top"/>
    </xf>
    <xf numFmtId="0" fontId="23" fillId="0" borderId="27" xfId="2" applyFont="1" applyBorder="1" applyAlignment="1">
      <alignment vertical="top"/>
    </xf>
    <xf numFmtId="0" fontId="32" fillId="10" borderId="25" xfId="2" applyFont="1" applyFill="1" applyBorder="1" applyAlignment="1">
      <alignment horizontal="left" vertical="center"/>
    </xf>
    <xf numFmtId="0" fontId="33" fillId="10" borderId="25" xfId="2" applyFont="1" applyFill="1" applyBorder="1" applyAlignment="1">
      <alignment horizontal="left" vertical="center"/>
    </xf>
    <xf numFmtId="0" fontId="33" fillId="10" borderId="26" xfId="2" applyFont="1" applyFill="1" applyBorder="1" applyAlignment="1">
      <alignment horizontal="left" vertical="center"/>
    </xf>
    <xf numFmtId="0" fontId="34" fillId="10" borderId="25" xfId="2" applyFont="1" applyFill="1" applyBorder="1" applyAlignment="1">
      <alignment horizontal="left" vertical="center"/>
    </xf>
    <xf numFmtId="0" fontId="35" fillId="10" borderId="25" xfId="2" applyFont="1" applyFill="1" applyBorder="1" applyAlignment="1">
      <alignment horizontal="left" vertical="center"/>
    </xf>
    <xf numFmtId="0" fontId="35" fillId="10" borderId="26" xfId="2" applyFont="1" applyFill="1" applyBorder="1" applyAlignment="1">
      <alignment horizontal="left" vertical="center"/>
    </xf>
    <xf numFmtId="0" fontId="52" fillId="0" borderId="24" xfId="2" applyFont="1" applyBorder="1" applyAlignment="1">
      <alignment horizontal="justify" vertical="center"/>
    </xf>
    <xf numFmtId="0" fontId="53" fillId="0" borderId="25" xfId="2" applyFont="1" applyBorder="1" applyAlignment="1">
      <alignment horizontal="justify" vertical="center"/>
    </xf>
    <xf numFmtId="0" fontId="53" fillId="0" borderId="26" xfId="2" applyFont="1" applyBorder="1" applyAlignment="1">
      <alignment horizontal="justify" vertical="center"/>
    </xf>
    <xf numFmtId="0" fontId="37" fillId="10" borderId="25" xfId="2" applyFont="1" applyFill="1" applyBorder="1" applyAlignment="1">
      <alignment horizontal="left" vertical="center"/>
    </xf>
    <xf numFmtId="0" fontId="38" fillId="10" borderId="25" xfId="2" applyFont="1" applyFill="1" applyBorder="1" applyAlignment="1">
      <alignment horizontal="left" vertical="center"/>
    </xf>
    <xf numFmtId="0" fontId="38" fillId="10" borderId="26" xfId="2" applyFont="1" applyFill="1" applyBorder="1" applyAlignment="1">
      <alignment horizontal="left" vertical="center"/>
    </xf>
    <xf numFmtId="0" fontId="39" fillId="10" borderId="25" xfId="2" applyFont="1" applyFill="1" applyBorder="1" applyAlignment="1">
      <alignment horizontal="left" vertical="center"/>
    </xf>
    <xf numFmtId="0" fontId="40" fillId="10" borderId="25" xfId="2" applyFont="1" applyFill="1" applyBorder="1" applyAlignment="1">
      <alignment horizontal="left" vertical="center"/>
    </xf>
    <xf numFmtId="0" fontId="40" fillId="10" borderId="26" xfId="2" applyFont="1" applyFill="1" applyBorder="1" applyAlignment="1">
      <alignment horizontal="left" vertical="center"/>
    </xf>
    <xf numFmtId="0" fontId="0" fillId="7" borderId="12" xfId="0" applyFill="1" applyBorder="1" applyAlignment="1">
      <alignment horizontal="right" vertical="center"/>
    </xf>
    <xf numFmtId="0" fontId="0" fillId="7" borderId="13" xfId="0" applyFill="1" applyBorder="1" applyAlignment="1">
      <alignment horizontal="right" vertical="center"/>
    </xf>
    <xf numFmtId="0" fontId="0" fillId="0" borderId="15" xfId="0" applyBorder="1" applyAlignment="1">
      <alignment horizontal="right" vertical="center"/>
    </xf>
    <xf numFmtId="0" fontId="0" fillId="0" borderId="0" xfId="0" applyAlignment="1">
      <alignment horizontal="right" vertical="center"/>
    </xf>
    <xf numFmtId="0" fontId="1" fillId="3" borderId="5" xfId="6" applyBorder="1">
      <alignment vertical="center"/>
    </xf>
    <xf numFmtId="0" fontId="1" fillId="3" borderId="1" xfId="6" applyBorder="1">
      <alignment vertical="center"/>
    </xf>
    <xf numFmtId="0" fontId="0" fillId="0" borderId="12" xfId="0" applyBorder="1" applyAlignment="1">
      <alignment horizontal="right" vertical="center" wrapText="1"/>
    </xf>
    <xf numFmtId="0" fontId="0" fillId="0" borderId="13" xfId="0" applyBorder="1" applyAlignment="1">
      <alignment horizontal="right" vertical="center" wrapText="1"/>
    </xf>
    <xf numFmtId="0" fontId="8" fillId="0" borderId="12" xfId="0" applyFont="1" applyBorder="1" applyAlignment="1">
      <alignment horizontal="right" vertical="center"/>
    </xf>
    <xf numFmtId="0" fontId="8" fillId="0" borderId="13" xfId="0" applyFont="1" applyBorder="1" applyAlignment="1">
      <alignment horizontal="right" vertical="center"/>
    </xf>
    <xf numFmtId="0" fontId="0" fillId="0" borderId="12" xfId="0" applyBorder="1" applyAlignment="1">
      <alignment horizontal="right" vertical="center"/>
    </xf>
    <xf numFmtId="0" fontId="0" fillId="0" borderId="13" xfId="0" applyBorder="1" applyAlignment="1">
      <alignment horizontal="right" vertical="center"/>
    </xf>
    <xf numFmtId="0" fontId="0" fillId="0" borderId="12" xfId="0" applyFill="1" applyBorder="1" applyAlignment="1">
      <alignment horizontal="right" vertical="center"/>
    </xf>
    <xf numFmtId="0" fontId="0" fillId="0" borderId="13" xfId="0" applyFill="1" applyBorder="1" applyAlignment="1">
      <alignment horizontal="right" vertical="center"/>
    </xf>
    <xf numFmtId="0" fontId="0" fillId="0" borderId="16" xfId="0" applyBorder="1" applyAlignment="1">
      <alignment horizontal="right" vertical="center"/>
    </xf>
    <xf numFmtId="0" fontId="0" fillId="0" borderId="17" xfId="0" applyBorder="1" applyAlignment="1">
      <alignment horizontal="right" vertical="center"/>
    </xf>
    <xf numFmtId="0" fontId="0" fillId="0" borderId="0" xfId="0" applyBorder="1" applyAlignment="1">
      <alignment horizontal="right" vertical="center"/>
    </xf>
    <xf numFmtId="0" fontId="0" fillId="0" borderId="0" xfId="0">
      <alignment vertical="center"/>
    </xf>
    <xf numFmtId="0" fontId="1" fillId="3" borderId="7" xfId="6" applyBorder="1">
      <alignment vertical="center"/>
    </xf>
    <xf numFmtId="0" fontId="1" fillId="3" borderId="8" xfId="6" applyBorder="1">
      <alignment vertical="center"/>
    </xf>
    <xf numFmtId="0" fontId="9" fillId="0" borderId="0" xfId="0" applyFont="1" applyAlignment="1">
      <alignment horizontal="center" vertical="center"/>
    </xf>
    <xf numFmtId="0" fontId="10" fillId="0" borderId="0" xfId="0" applyFont="1" applyAlignment="1">
      <alignment horizontal="center" vertical="center"/>
    </xf>
    <xf numFmtId="0" fontId="1" fillId="3" borderId="2" xfId="6" applyBorder="1" applyAlignment="1">
      <alignment horizontal="left" vertical="center"/>
    </xf>
    <xf numFmtId="0" fontId="1" fillId="3" borderId="3" xfId="6" applyBorder="1" applyAlignment="1">
      <alignment horizontal="left" vertical="center"/>
    </xf>
    <xf numFmtId="0" fontId="1" fillId="3" borderId="2" xfId="6" applyBorder="1">
      <alignment vertical="center"/>
    </xf>
    <xf numFmtId="0" fontId="1" fillId="3" borderId="3" xfId="6" applyBorder="1">
      <alignment vertical="center"/>
    </xf>
    <xf numFmtId="0" fontId="58" fillId="0" borderId="56" xfId="7" applyFont="1" applyBorder="1" applyAlignment="1">
      <alignment horizontal="center" vertical="center"/>
    </xf>
    <xf numFmtId="0" fontId="3" fillId="0" borderId="57" xfId="7" applyBorder="1" applyAlignment="1">
      <alignment horizontal="center" vertical="center"/>
    </xf>
    <xf numFmtId="0" fontId="3" fillId="0" borderId="58" xfId="7" applyBorder="1" applyAlignment="1">
      <alignment horizontal="center" vertical="center"/>
    </xf>
    <xf numFmtId="0" fontId="56" fillId="0" borderId="0" xfId="7" applyFont="1" applyAlignment="1">
      <alignment horizontal="center" vertical="center"/>
    </xf>
    <xf numFmtId="0" fontId="58" fillId="0" borderId="45" xfId="7" applyFont="1" applyBorder="1" applyAlignment="1">
      <alignment horizontal="center" vertical="center"/>
    </xf>
    <xf numFmtId="0" fontId="3" fillId="0" borderId="49" xfId="7" applyBorder="1" applyAlignment="1">
      <alignment horizontal="center" vertical="center"/>
    </xf>
    <xf numFmtId="0" fontId="3" fillId="0" borderId="13" xfId="7" applyBorder="1" applyAlignment="1">
      <alignment horizontal="center" vertical="center"/>
    </xf>
    <xf numFmtId="0" fontId="58" fillId="0" borderId="1" xfId="7" applyFont="1" applyBorder="1" applyAlignment="1">
      <alignment horizontal="center" vertical="center"/>
    </xf>
    <xf numFmtId="0" fontId="58" fillId="0" borderId="50" xfId="7" applyFont="1" applyBorder="1" applyAlignment="1">
      <alignment horizontal="center" vertical="center"/>
    </xf>
    <xf numFmtId="0" fontId="3" fillId="0" borderId="51" xfId="7" applyBorder="1" applyAlignment="1">
      <alignment horizontal="center" vertical="center"/>
    </xf>
    <xf numFmtId="0" fontId="3" fillId="0" borderId="52" xfId="7" applyBorder="1" applyAlignment="1">
      <alignment horizontal="center" vertical="center"/>
    </xf>
    <xf numFmtId="0" fontId="58" fillId="0" borderId="2" xfId="7" applyFont="1" applyBorder="1" applyAlignment="1">
      <alignment horizontal="center" vertical="center"/>
    </xf>
    <xf numFmtId="0" fontId="58" fillId="0" borderId="5" xfId="7" applyFont="1" applyBorder="1" applyAlignment="1">
      <alignment horizontal="center" vertical="center"/>
    </xf>
    <xf numFmtId="0" fontId="58" fillId="0" borderId="14" xfId="7" applyFont="1" applyBorder="1" applyAlignment="1">
      <alignment horizontal="center" vertical="center"/>
    </xf>
    <xf numFmtId="0" fontId="3" fillId="0" borderId="19" xfId="7" applyBorder="1" applyAlignment="1">
      <alignment horizontal="center" vertical="center"/>
    </xf>
    <xf numFmtId="0" fontId="3" fillId="0" borderId="43" xfId="7" applyBorder="1" applyAlignment="1">
      <alignment horizontal="center" vertical="center"/>
    </xf>
    <xf numFmtId="0" fontId="58" fillId="0" borderId="46" xfId="7" applyFont="1" applyBorder="1" applyAlignment="1">
      <alignment horizontal="left" vertical="center" wrapText="1"/>
    </xf>
    <xf numFmtId="0" fontId="58" fillId="0" borderId="51" xfId="7" applyFont="1" applyBorder="1" applyAlignment="1">
      <alignment horizontal="left" vertical="center" wrapText="1"/>
    </xf>
    <xf numFmtId="0" fontId="58" fillId="0" borderId="52" xfId="7" applyFont="1" applyBorder="1" applyAlignment="1">
      <alignment horizontal="left" vertical="center" wrapText="1"/>
    </xf>
    <xf numFmtId="0" fontId="58" fillId="0" borderId="16" xfId="7" applyFont="1" applyBorder="1" applyAlignment="1">
      <alignment horizontal="left" vertical="center" wrapText="1"/>
    </xf>
    <xf numFmtId="0" fontId="58" fillId="0" borderId="17" xfId="7" applyFont="1" applyBorder="1" applyAlignment="1">
      <alignment horizontal="left" vertical="center" wrapText="1"/>
    </xf>
    <xf numFmtId="0" fontId="58" fillId="0" borderId="42" xfId="7" applyFont="1" applyBorder="1" applyAlignment="1">
      <alignment horizontal="left" vertical="center" wrapText="1"/>
    </xf>
    <xf numFmtId="0" fontId="1" fillId="3" borderId="31" xfId="6" applyBorder="1" applyAlignment="1">
      <alignment horizontal="left" vertical="center"/>
    </xf>
    <xf numFmtId="0" fontId="1" fillId="3" borderId="43" xfId="6" applyBorder="1" applyAlignment="1">
      <alignment horizontal="left" vertical="center"/>
    </xf>
    <xf numFmtId="0" fontId="1" fillId="3" borderId="12" xfId="6" applyBorder="1" applyAlignment="1">
      <alignment horizontal="left" vertical="center"/>
    </xf>
    <xf numFmtId="0" fontId="1" fillId="3" borderId="13" xfId="6" applyBorder="1" applyAlignment="1">
      <alignment horizontal="left" vertical="center"/>
    </xf>
    <xf numFmtId="0" fontId="11" fillId="0" borderId="14" xfId="0" applyFont="1" applyBorder="1" applyAlignment="1">
      <alignment horizontal="left" vertical="center" wrapText="1"/>
    </xf>
    <xf numFmtId="0" fontId="11" fillId="0" borderId="19" xfId="0" applyFont="1" applyBorder="1" applyAlignment="1">
      <alignment horizontal="left" vertical="center"/>
    </xf>
    <xf numFmtId="0" fontId="0" fillId="0" borderId="3" xfId="0" applyBorder="1" applyAlignment="1">
      <alignment vertical="center" wrapText="1"/>
    </xf>
    <xf numFmtId="0" fontId="0" fillId="0" borderId="3" xfId="0" applyBorder="1">
      <alignment vertical="center"/>
    </xf>
    <xf numFmtId="0" fontId="0" fillId="0" borderId="8" xfId="0" applyBorder="1">
      <alignment vertical="center"/>
    </xf>
    <xf numFmtId="0" fontId="21" fillId="0" borderId="1" xfId="0" applyFont="1" applyBorder="1">
      <alignment vertical="center"/>
    </xf>
    <xf numFmtId="0" fontId="12" fillId="6" borderId="1" xfId="0" applyFont="1" applyFill="1" applyBorder="1">
      <alignment vertical="center"/>
    </xf>
    <xf numFmtId="0" fontId="12" fillId="6" borderId="8" xfId="0" applyFont="1" applyFill="1" applyBorder="1">
      <alignment vertical="center"/>
    </xf>
    <xf numFmtId="0" fontId="18" fillId="0" borderId="45" xfId="0" applyFont="1" applyBorder="1" applyAlignment="1">
      <alignment horizontal="left" vertical="center" wrapText="1"/>
    </xf>
    <xf numFmtId="0" fontId="0" fillId="0" borderId="49" xfId="0" applyBorder="1" applyAlignment="1">
      <alignment horizontal="left" vertical="center" wrapText="1"/>
    </xf>
    <xf numFmtId="0" fontId="1" fillId="3" borderId="32" xfId="6" applyBorder="1" applyAlignment="1">
      <alignment horizontal="left" vertical="center"/>
    </xf>
    <xf numFmtId="0" fontId="1" fillId="3" borderId="40" xfId="6" applyBorder="1" applyAlignment="1">
      <alignment horizontal="left" vertical="center"/>
    </xf>
    <xf numFmtId="0" fontId="18" fillId="0" borderId="45" xfId="0" applyFont="1" applyBorder="1" applyAlignment="1">
      <alignment horizontal="center" vertical="center"/>
    </xf>
    <xf numFmtId="0" fontId="18" fillId="0" borderId="13" xfId="0" applyFont="1" applyBorder="1" applyAlignment="1">
      <alignment horizontal="center" vertical="center"/>
    </xf>
    <xf numFmtId="0" fontId="14" fillId="0" borderId="24" xfId="0" applyFont="1" applyBorder="1" applyAlignment="1">
      <alignment horizontal="center" vertical="center"/>
    </xf>
    <xf numFmtId="0" fontId="14" fillId="0" borderId="25" xfId="0" applyFont="1" applyBorder="1" applyAlignment="1">
      <alignment horizontal="center" vertical="center"/>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 fillId="3" borderId="44" xfId="6" applyBorder="1" applyAlignment="1">
      <alignment horizontal="left" vertical="center" wrapText="1"/>
    </xf>
    <xf numFmtId="0" fontId="1" fillId="3" borderId="41" xfId="6" applyBorder="1" applyAlignment="1">
      <alignment horizontal="left" vertical="center" wrapText="1"/>
    </xf>
    <xf numFmtId="0" fontId="1" fillId="3" borderId="15" xfId="6" applyBorder="1" applyAlignment="1">
      <alignment horizontal="left" vertical="center" wrapText="1"/>
    </xf>
    <xf numFmtId="0" fontId="1" fillId="3" borderId="65" xfId="6" applyBorder="1" applyAlignment="1">
      <alignment horizontal="left" vertical="center" wrapText="1"/>
    </xf>
    <xf numFmtId="0" fontId="1" fillId="3" borderId="16" xfId="6" applyBorder="1" applyAlignment="1">
      <alignment horizontal="left" vertical="center" wrapText="1"/>
    </xf>
    <xf numFmtId="0" fontId="1" fillId="3" borderId="42" xfId="6" applyBorder="1" applyAlignment="1">
      <alignment horizontal="left" vertical="center" wrapText="1"/>
    </xf>
    <xf numFmtId="0" fontId="0" fillId="0" borderId="35" xfId="0" applyBorder="1" applyAlignment="1">
      <alignment horizontal="center" vertical="center" shrinkToFit="1"/>
    </xf>
    <xf numFmtId="0" fontId="0" fillId="0" borderId="36" xfId="0" applyBorder="1" applyAlignment="1">
      <alignment horizontal="center" vertical="center" shrinkToFit="1"/>
    </xf>
    <xf numFmtId="0" fontId="0" fillId="0" borderId="27" xfId="0" applyBorder="1" applyAlignment="1">
      <alignment horizontal="center" vertical="center" shrinkToFit="1"/>
    </xf>
    <xf numFmtId="0" fontId="0" fillId="0" borderId="29" xfId="0" applyBorder="1" applyAlignment="1">
      <alignment horizontal="center" vertical="center" shrinkToFit="1"/>
    </xf>
    <xf numFmtId="0" fontId="59" fillId="0" borderId="24" xfId="0" applyFont="1" applyBorder="1" applyAlignment="1">
      <alignment horizontal="center" vertical="center"/>
    </xf>
    <xf numFmtId="0" fontId="60" fillId="0" borderId="25" xfId="0" applyFont="1" applyBorder="1" applyAlignment="1">
      <alignment horizontal="center" vertical="center"/>
    </xf>
    <xf numFmtId="0" fontId="20" fillId="0" borderId="45" xfId="0" applyFont="1" applyBorder="1" applyAlignment="1">
      <alignment horizontal="center" vertical="center"/>
    </xf>
    <xf numFmtId="0" fontId="20" fillId="0" borderId="13" xfId="0" applyFont="1" applyBorder="1" applyAlignment="1">
      <alignment horizontal="center" vertical="center"/>
    </xf>
    <xf numFmtId="0" fontId="61" fillId="0" borderId="45" xfId="0" applyFont="1" applyBorder="1" applyAlignment="1">
      <alignment horizontal="center" vertical="center"/>
    </xf>
    <xf numFmtId="0" fontId="61" fillId="0" borderId="13" xfId="0" applyFont="1" applyBorder="1" applyAlignment="1">
      <alignment horizontal="center" vertical="center"/>
    </xf>
    <xf numFmtId="0" fontId="19" fillId="0" borderId="45" xfId="0" applyFont="1" applyBorder="1" applyAlignment="1">
      <alignment horizontal="center" vertical="center"/>
    </xf>
    <xf numFmtId="0" fontId="19" fillId="0" borderId="13" xfId="0" applyFont="1" applyBorder="1" applyAlignment="1">
      <alignment horizontal="center" vertical="center"/>
    </xf>
  </cellXfs>
  <cellStyles count="8">
    <cellStyle name="アクセント 1" xfId="1" builtinId="29"/>
    <cellStyle name="アクセント 6" xfId="6" builtinId="49"/>
    <cellStyle name="ハイパーリンク 2" xfId="3" xr:uid="{00000000-0005-0000-0000-000002000000}"/>
    <cellStyle name="標準" xfId="0" builtinId="0"/>
    <cellStyle name="標準 10" xfId="2" xr:uid="{00000000-0005-0000-0000-000004000000}"/>
    <cellStyle name="標準 2" xfId="4" xr:uid="{00000000-0005-0000-0000-000005000000}"/>
    <cellStyle name="標準 3" xfId="5" xr:uid="{00000000-0005-0000-0000-000006000000}"/>
    <cellStyle name="標準 4" xfId="7" xr:uid="{977299A3-75AA-4BF9-8EFB-FF5C17F4A895}"/>
  </cellStyles>
  <dxfs count="0"/>
  <tableStyles count="0" defaultTableStyle="TableStyleMedium2" defaultPivotStyle="PivotStyleLight16"/>
  <colors>
    <mruColors>
      <color rgb="FFFFFFCC"/>
      <color rgb="FFFF66FF"/>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161925</xdr:colOff>
      <xdr:row>17</xdr:row>
      <xdr:rowOff>95249</xdr:rowOff>
    </xdr:from>
    <xdr:to>
      <xdr:col>2</xdr:col>
      <xdr:colOff>5248275</xdr:colOff>
      <xdr:row>17</xdr:row>
      <xdr:rowOff>2224412</xdr:rowOff>
    </xdr:to>
    <xdr:pic>
      <xdr:nvPicPr>
        <xdr:cNvPr id="4" name="図 3">
          <a:extLst>
            <a:ext uri="{FF2B5EF4-FFF2-40B4-BE49-F238E27FC236}">
              <a16:creationId xmlns:a16="http://schemas.microsoft.com/office/drawing/2014/main" id="{44C9447F-9E05-452D-89AA-BC4F4FE391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19325" y="5895974"/>
          <a:ext cx="5086350" cy="21291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c01\public\Data\pinpon\&#26032;&#12375;&#12356;&#65420;&#65387;&#65433;&#65408;&#65438;\&#22899;&#12471;&#12531;&#12464;&#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ta/pinpon/&#26032;&#12375;&#12356;&#65420;&#65387;&#65433;&#65408;&#65438;/&#22899;&#12471;&#12531;&#12464;&#1252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プルダウンリスト一覧"/>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プルダウンリスト一覧"/>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DB9C8-CE38-4383-BFA5-7097E331B00A}">
  <sheetPr>
    <pageSetUpPr fitToPage="1"/>
  </sheetPr>
  <dimension ref="A1:A10"/>
  <sheetViews>
    <sheetView view="pageBreakPreview" zoomScale="70" zoomScaleNormal="70" zoomScaleSheetLayoutView="70" workbookViewId="0">
      <selection activeCell="A2" sqref="A2"/>
    </sheetView>
  </sheetViews>
  <sheetFormatPr defaultColWidth="8.77734375" defaultRowHeight="13.2"/>
  <cols>
    <col min="1" max="1" width="93.6640625" style="66" customWidth="1"/>
    <col min="2" max="16384" width="8.77734375" style="66"/>
  </cols>
  <sheetData>
    <row r="1" spans="1:1" ht="22.5" customHeight="1">
      <c r="A1" s="83">
        <v>44402</v>
      </c>
    </row>
    <row r="2" spans="1:1" ht="18.75" customHeight="1">
      <c r="A2" s="66" t="s">
        <v>73</v>
      </c>
    </row>
    <row r="3" spans="1:1" ht="47.1" customHeight="1">
      <c r="A3" s="65" t="s">
        <v>101</v>
      </c>
    </row>
    <row r="4" spans="1:1" ht="14.1" customHeight="1">
      <c r="A4" s="65"/>
    </row>
    <row r="5" spans="1:1" ht="113.25" customHeight="1">
      <c r="A5" s="93" t="s">
        <v>122</v>
      </c>
    </row>
    <row r="6" spans="1:1" ht="232.5" customHeight="1">
      <c r="A6" s="91" t="s">
        <v>120</v>
      </c>
    </row>
    <row r="7" spans="1:1" s="88" customFormat="1" ht="240.75" customHeight="1">
      <c r="A7" s="92" t="s">
        <v>121</v>
      </c>
    </row>
    <row r="8" spans="1:1" s="88" customFormat="1" ht="42" customHeight="1">
      <c r="A8" s="91" t="s">
        <v>123</v>
      </c>
    </row>
    <row r="9" spans="1:1" s="88" customFormat="1" ht="144" customHeight="1">
      <c r="A9" s="91" t="s">
        <v>124</v>
      </c>
    </row>
    <row r="10" spans="1:1" ht="30.75" customHeight="1">
      <c r="A10" s="67" t="s">
        <v>74</v>
      </c>
    </row>
  </sheetData>
  <phoneticPr fontId="2"/>
  <printOptions horizontalCentered="1"/>
  <pageMargins left="0.59055118110236227" right="0.59055118110236227" top="0.59055118110236227" bottom="0.59055118110236227" header="0.31496062992125984" footer="0.31496062992125984"/>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C2050-E4C6-42BB-A647-19E75C5F10CE}">
  <sheetPr>
    <pageSetUpPr fitToPage="1"/>
  </sheetPr>
  <dimension ref="A1:D22"/>
  <sheetViews>
    <sheetView view="pageBreakPreview" zoomScaleNormal="70" zoomScaleSheetLayoutView="100" workbookViewId="0">
      <selection activeCell="A15" sqref="A15:A22"/>
    </sheetView>
  </sheetViews>
  <sheetFormatPr defaultColWidth="9" defaultRowHeight="13.2"/>
  <cols>
    <col min="1" max="1" width="11.6640625" style="66" customWidth="1"/>
    <col min="2" max="2" width="58.6640625" style="66" customWidth="1"/>
    <col min="3" max="4" width="11.21875" style="66" customWidth="1"/>
    <col min="5" max="16384" width="9" style="66"/>
  </cols>
  <sheetData>
    <row r="1" spans="1:4" ht="71.400000000000006" customHeight="1">
      <c r="A1" s="143" t="s">
        <v>131</v>
      </c>
      <c r="B1" s="144"/>
      <c r="C1" s="144"/>
      <c r="D1" s="144"/>
    </row>
    <row r="2" spans="1:4" ht="18.75" customHeight="1">
      <c r="A2" s="145" t="s">
        <v>102</v>
      </c>
      <c r="B2" s="145"/>
      <c r="C2" s="145"/>
      <c r="D2" s="145"/>
    </row>
    <row r="3" spans="1:4" ht="26.25" customHeight="1">
      <c r="A3" s="146" t="s">
        <v>103</v>
      </c>
      <c r="B3" s="146"/>
      <c r="C3" s="146"/>
      <c r="D3" s="146"/>
    </row>
    <row r="4" spans="1:4" ht="44.1" customHeight="1">
      <c r="A4" s="147" t="s">
        <v>104</v>
      </c>
      <c r="B4" s="148"/>
      <c r="C4" s="148"/>
      <c r="D4" s="148"/>
    </row>
    <row r="5" spans="1:4" ht="65.400000000000006" customHeight="1" thickBot="1">
      <c r="A5" s="149" t="s">
        <v>105</v>
      </c>
      <c r="B5" s="149"/>
      <c r="C5" s="149"/>
      <c r="D5" s="149"/>
    </row>
    <row r="6" spans="1:4" ht="41.25" customHeight="1" thickBot="1">
      <c r="A6" s="142" t="s">
        <v>132</v>
      </c>
      <c r="B6" s="142"/>
      <c r="C6" s="142"/>
      <c r="D6" s="142"/>
    </row>
    <row r="7" spans="1:4" ht="41.25" customHeight="1" thickBot="1">
      <c r="A7" s="69" t="s">
        <v>106</v>
      </c>
      <c r="B7" s="159"/>
      <c r="C7" s="160"/>
      <c r="D7" s="161"/>
    </row>
    <row r="8" spans="1:4" ht="41.25" customHeight="1" thickBot="1">
      <c r="A8" s="69" t="s">
        <v>107</v>
      </c>
      <c r="B8" s="162"/>
      <c r="C8" s="163"/>
      <c r="D8" s="164"/>
    </row>
    <row r="9" spans="1:4" ht="41.25" customHeight="1" thickBot="1">
      <c r="A9" s="70"/>
      <c r="B9" s="165" t="s">
        <v>116</v>
      </c>
      <c r="C9" s="166"/>
      <c r="D9" s="167"/>
    </row>
    <row r="10" spans="1:4" ht="41.25" customHeight="1" thickBot="1">
      <c r="A10" s="71" t="s">
        <v>75</v>
      </c>
      <c r="B10" s="168"/>
      <c r="C10" s="169"/>
      <c r="D10" s="170"/>
    </row>
    <row r="11" spans="1:4" ht="41.25" customHeight="1" thickBot="1">
      <c r="A11" s="71" t="s">
        <v>76</v>
      </c>
      <c r="B11" s="168"/>
      <c r="C11" s="169"/>
      <c r="D11" s="170"/>
    </row>
    <row r="12" spans="1:4" ht="41.25" customHeight="1" thickBot="1">
      <c r="A12" s="72" t="s">
        <v>108</v>
      </c>
      <c r="B12" s="171"/>
      <c r="C12" s="172"/>
      <c r="D12" s="173"/>
    </row>
    <row r="13" spans="1:4" ht="41.25" customHeight="1" thickBot="1">
      <c r="A13" s="150" t="s">
        <v>109</v>
      </c>
      <c r="B13" s="151"/>
      <c r="C13" s="152" t="s">
        <v>77</v>
      </c>
      <c r="D13" s="153"/>
    </row>
    <row r="14" spans="1:4" ht="41.25" customHeight="1" thickBot="1">
      <c r="A14" s="154" t="s">
        <v>133</v>
      </c>
      <c r="B14" s="155"/>
      <c r="C14" s="155"/>
      <c r="D14" s="151"/>
    </row>
    <row r="15" spans="1:4" ht="41.25" customHeight="1" thickBot="1">
      <c r="A15" s="156"/>
      <c r="B15" s="73" t="s">
        <v>78</v>
      </c>
      <c r="C15" s="74" t="s">
        <v>110</v>
      </c>
      <c r="D15" s="74" t="s">
        <v>111</v>
      </c>
    </row>
    <row r="16" spans="1:4" ht="41.25" customHeight="1" thickBot="1">
      <c r="A16" s="157"/>
      <c r="B16" s="75" t="s">
        <v>112</v>
      </c>
      <c r="C16" s="74" t="s">
        <v>110</v>
      </c>
      <c r="D16" s="74" t="s">
        <v>111</v>
      </c>
    </row>
    <row r="17" spans="1:4" ht="41.25" customHeight="1" thickBot="1">
      <c r="A17" s="157"/>
      <c r="B17" s="75" t="s">
        <v>113</v>
      </c>
      <c r="C17" s="74" t="s">
        <v>110</v>
      </c>
      <c r="D17" s="74" t="s">
        <v>111</v>
      </c>
    </row>
    <row r="18" spans="1:4" ht="41.25" customHeight="1" thickBot="1">
      <c r="A18" s="157"/>
      <c r="B18" s="73" t="s">
        <v>79</v>
      </c>
      <c r="C18" s="74" t="s">
        <v>110</v>
      </c>
      <c r="D18" s="74" t="s">
        <v>111</v>
      </c>
    </row>
    <row r="19" spans="1:4" ht="41.25" customHeight="1" thickBot="1">
      <c r="A19" s="157"/>
      <c r="B19" s="75" t="s">
        <v>114</v>
      </c>
      <c r="C19" s="74" t="s">
        <v>110</v>
      </c>
      <c r="D19" s="74" t="s">
        <v>111</v>
      </c>
    </row>
    <row r="20" spans="1:4" ht="41.25" customHeight="1" thickBot="1">
      <c r="A20" s="157"/>
      <c r="B20" s="76" t="s">
        <v>80</v>
      </c>
      <c r="C20" s="74" t="s">
        <v>110</v>
      </c>
      <c r="D20" s="74" t="s">
        <v>111</v>
      </c>
    </row>
    <row r="21" spans="1:4" ht="36.6" thickBot="1">
      <c r="A21" s="157"/>
      <c r="B21" s="76" t="s">
        <v>81</v>
      </c>
      <c r="C21" s="74" t="s">
        <v>110</v>
      </c>
      <c r="D21" s="74" t="s">
        <v>111</v>
      </c>
    </row>
    <row r="22" spans="1:4" ht="51" thickBot="1">
      <c r="A22" s="158"/>
      <c r="B22" s="76" t="s">
        <v>115</v>
      </c>
      <c r="C22" s="74" t="s">
        <v>110</v>
      </c>
      <c r="D22" s="74" t="s">
        <v>111</v>
      </c>
    </row>
  </sheetData>
  <mergeCells count="16">
    <mergeCell ref="A13:B13"/>
    <mergeCell ref="C13:D13"/>
    <mergeCell ref="A14:D14"/>
    <mergeCell ref="A15:A22"/>
    <mergeCell ref="B7:D7"/>
    <mergeCell ref="B8:D8"/>
    <mergeCell ref="B9:D9"/>
    <mergeCell ref="B10:D10"/>
    <mergeCell ref="B11:D11"/>
    <mergeCell ref="B12:D12"/>
    <mergeCell ref="A6:D6"/>
    <mergeCell ref="A1:D1"/>
    <mergeCell ref="A2:D2"/>
    <mergeCell ref="A3:D3"/>
    <mergeCell ref="A4:D4"/>
    <mergeCell ref="A5:D5"/>
  </mergeCells>
  <phoneticPr fontId="2"/>
  <printOptions horizontalCentered="1"/>
  <pageMargins left="0.59055118110236227" right="0.59055118110236227" top="0.59055118110236227" bottom="0.59055118110236227" header="0.31496062992125984" footer="0.31496062992125984"/>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6"/>
  <sheetViews>
    <sheetView tabSelected="1" view="pageBreakPreview" topLeftCell="A19" zoomScaleNormal="100" zoomScaleSheetLayoutView="100" workbookViewId="0">
      <selection activeCell="C20" sqref="C20"/>
    </sheetView>
  </sheetViews>
  <sheetFormatPr defaultColWidth="10.88671875" defaultRowHeight="13.2"/>
  <cols>
    <col min="1" max="1" width="15" bestFit="1" customWidth="1"/>
    <col min="2" max="2" width="15" style="4" customWidth="1"/>
    <col min="3" max="3" width="92.77734375" customWidth="1"/>
    <col min="5" max="5" width="30.109375" bestFit="1" customWidth="1"/>
  </cols>
  <sheetData>
    <row r="1" spans="1:5" s="6" customFormat="1" ht="33" customHeight="1">
      <c r="A1" s="194" t="s">
        <v>99</v>
      </c>
      <c r="B1" s="195"/>
      <c r="C1" s="195"/>
      <c r="E1" s="39" t="s">
        <v>142</v>
      </c>
    </row>
    <row r="2" spans="1:5" s="19" customFormat="1" ht="15" customHeight="1" thickBot="1">
      <c r="A2" s="20"/>
      <c r="B2" s="21"/>
      <c r="C2" s="84" t="s">
        <v>185</v>
      </c>
      <c r="E2" s="39" t="s">
        <v>184</v>
      </c>
    </row>
    <row r="3" spans="1:5" ht="47.4" customHeight="1">
      <c r="A3" s="198" t="s">
        <v>1</v>
      </c>
      <c r="B3" s="199"/>
      <c r="C3" s="95" t="s">
        <v>125</v>
      </c>
      <c r="E3" s="77"/>
    </row>
    <row r="4" spans="1:5" s="4" customFormat="1" ht="15" customHeight="1">
      <c r="A4" s="178" t="s">
        <v>15</v>
      </c>
      <c r="B4" s="179"/>
      <c r="C4" s="16" t="s">
        <v>98</v>
      </c>
    </row>
    <row r="5" spans="1:5" s="4" customFormat="1" ht="15" customHeight="1">
      <c r="A5" s="178" t="s">
        <v>16</v>
      </c>
      <c r="B5" s="179"/>
      <c r="C5" s="16"/>
    </row>
    <row r="6" spans="1:5" s="4" customFormat="1" ht="15" customHeight="1">
      <c r="A6" s="178" t="s">
        <v>8</v>
      </c>
      <c r="B6" s="179"/>
      <c r="C6" s="16" t="s">
        <v>126</v>
      </c>
    </row>
    <row r="7" spans="1:5" ht="15" customHeight="1">
      <c r="A7" s="178" t="s">
        <v>17</v>
      </c>
      <c r="B7" s="179"/>
      <c r="C7" s="16"/>
    </row>
    <row r="8" spans="1:5" s="4" customFormat="1" ht="53.4" customHeight="1">
      <c r="A8" s="184" t="s">
        <v>18</v>
      </c>
      <c r="B8" s="185"/>
      <c r="C8" s="96" t="s">
        <v>188</v>
      </c>
    </row>
    <row r="9" spans="1:5" s="4" customFormat="1" ht="15" customHeight="1">
      <c r="A9" s="184" t="s">
        <v>19</v>
      </c>
      <c r="B9" s="185" t="s">
        <v>19</v>
      </c>
      <c r="C9" s="16" t="s">
        <v>69</v>
      </c>
    </row>
    <row r="10" spans="1:5" s="4" customFormat="1" ht="15" customHeight="1">
      <c r="A10" s="184" t="s">
        <v>52</v>
      </c>
      <c r="B10" s="185" t="s">
        <v>38</v>
      </c>
      <c r="C10" s="16" t="s">
        <v>127</v>
      </c>
    </row>
    <row r="11" spans="1:5" ht="15" customHeight="1">
      <c r="A11" s="178" t="s">
        <v>4</v>
      </c>
      <c r="B11" s="179"/>
      <c r="C11" s="16"/>
    </row>
    <row r="12" spans="1:5" s="4" customFormat="1" ht="15" customHeight="1">
      <c r="A12" s="184" t="s">
        <v>2</v>
      </c>
      <c r="B12" s="185"/>
      <c r="C12" s="61" t="s">
        <v>128</v>
      </c>
    </row>
    <row r="13" spans="1:5" s="6" customFormat="1" ht="15" customHeight="1">
      <c r="A13" s="184" t="s">
        <v>14</v>
      </c>
      <c r="B13" s="185"/>
      <c r="C13" s="14" t="s">
        <v>71</v>
      </c>
    </row>
    <row r="14" spans="1:5" s="4" customFormat="1" ht="15" customHeight="1">
      <c r="A14" s="184" t="s">
        <v>9</v>
      </c>
      <c r="B14" s="185"/>
      <c r="C14" s="16" t="s">
        <v>129</v>
      </c>
    </row>
    <row r="15" spans="1:5" s="4" customFormat="1" ht="15" customHeight="1">
      <c r="A15" s="184" t="s">
        <v>10</v>
      </c>
      <c r="B15" s="185"/>
      <c r="C15" s="16" t="s">
        <v>130</v>
      </c>
    </row>
    <row r="16" spans="1:5" s="4" customFormat="1" ht="15" customHeight="1">
      <c r="A16" s="178" t="s">
        <v>20</v>
      </c>
      <c r="B16" s="179"/>
      <c r="C16" s="16"/>
    </row>
    <row r="17" spans="1:3" s="6" customFormat="1" ht="128.4" customHeight="1">
      <c r="A17" s="184" t="s">
        <v>41</v>
      </c>
      <c r="B17" s="185"/>
      <c r="C17" s="38" t="s">
        <v>134</v>
      </c>
    </row>
    <row r="18" spans="1:3" s="89" customFormat="1" ht="334.5" customHeight="1">
      <c r="A18" s="174" t="s">
        <v>181</v>
      </c>
      <c r="B18" s="175"/>
      <c r="C18" s="141" t="s">
        <v>189</v>
      </c>
    </row>
    <row r="19" spans="1:3" s="4" customFormat="1" ht="125.4" customHeight="1">
      <c r="A19" s="184" t="s">
        <v>21</v>
      </c>
      <c r="B19" s="185"/>
      <c r="C19" s="14" t="s">
        <v>135</v>
      </c>
    </row>
    <row r="20" spans="1:3" s="94" customFormat="1" ht="171" customHeight="1">
      <c r="A20" s="186" t="s">
        <v>183</v>
      </c>
      <c r="B20" s="187"/>
      <c r="C20" s="38" t="s">
        <v>186</v>
      </c>
    </row>
    <row r="21" spans="1:3" ht="33" customHeight="1">
      <c r="A21" s="184" t="s">
        <v>40</v>
      </c>
      <c r="B21" s="185"/>
      <c r="C21" s="14" t="s">
        <v>97</v>
      </c>
    </row>
    <row r="22" spans="1:3" s="6" customFormat="1" ht="42.6" customHeight="1">
      <c r="A22" s="184" t="s">
        <v>39</v>
      </c>
      <c r="B22" s="185"/>
      <c r="C22" s="14" t="s">
        <v>70</v>
      </c>
    </row>
    <row r="23" spans="1:3" s="4" customFormat="1" ht="33" customHeight="1">
      <c r="A23" s="184" t="s">
        <v>22</v>
      </c>
      <c r="B23" s="185"/>
      <c r="C23" s="14" t="s">
        <v>55</v>
      </c>
    </row>
    <row r="24" spans="1:3" ht="15" customHeight="1">
      <c r="A24" s="178" t="s">
        <v>12</v>
      </c>
      <c r="B24" s="179"/>
      <c r="C24" s="16"/>
    </row>
    <row r="25" spans="1:3" s="6" customFormat="1" ht="15" customHeight="1">
      <c r="A25" s="184" t="s">
        <v>11</v>
      </c>
      <c r="B25" s="185"/>
      <c r="C25" s="14" t="s">
        <v>72</v>
      </c>
    </row>
    <row r="26" spans="1:3" s="4" customFormat="1" ht="41.4" customHeight="1">
      <c r="A26" s="184" t="s">
        <v>44</v>
      </c>
      <c r="B26" s="185"/>
      <c r="C26" s="14" t="s">
        <v>136</v>
      </c>
    </row>
    <row r="27" spans="1:3" s="6" customFormat="1" ht="35.4" customHeight="1">
      <c r="A27" s="180" t="s">
        <v>43</v>
      </c>
      <c r="B27" s="181"/>
      <c r="C27" s="78" t="s">
        <v>119</v>
      </c>
    </row>
    <row r="28" spans="1:3" ht="70.95" customHeight="1">
      <c r="A28" s="182" t="s">
        <v>45</v>
      </c>
      <c r="B28" s="183"/>
      <c r="C28" s="79" t="s">
        <v>137</v>
      </c>
    </row>
    <row r="29" spans="1:3" s="6" customFormat="1" ht="103.2" customHeight="1">
      <c r="A29" s="184" t="s">
        <v>13</v>
      </c>
      <c r="B29" s="185"/>
      <c r="C29" s="38" t="s">
        <v>138</v>
      </c>
    </row>
    <row r="30" spans="1:3" ht="60.6" customHeight="1">
      <c r="A30" s="178" t="s">
        <v>54</v>
      </c>
      <c r="B30" s="179"/>
      <c r="C30" s="38" t="s">
        <v>139</v>
      </c>
    </row>
    <row r="31" spans="1:3" s="4" customFormat="1" ht="17.100000000000001" customHeight="1">
      <c r="A31" s="178" t="s">
        <v>48</v>
      </c>
      <c r="B31" s="179" t="s">
        <v>47</v>
      </c>
      <c r="C31" s="16" t="s">
        <v>100</v>
      </c>
    </row>
    <row r="32" spans="1:3" s="6" customFormat="1" ht="72" customHeight="1" thickBot="1">
      <c r="A32" s="192" t="s">
        <v>49</v>
      </c>
      <c r="B32" s="193" t="s">
        <v>47</v>
      </c>
      <c r="C32" s="85" t="s">
        <v>144</v>
      </c>
    </row>
    <row r="33" spans="1:3" s="4" customFormat="1" ht="13.8" thickBot="1">
      <c r="A33" s="191"/>
      <c r="B33" s="191"/>
      <c r="C33" s="6"/>
    </row>
    <row r="34" spans="1:3" s="6" customFormat="1" ht="15.6" customHeight="1">
      <c r="A34" s="196" t="s">
        <v>7</v>
      </c>
      <c r="B34" s="197"/>
      <c r="C34" s="17"/>
    </row>
    <row r="35" spans="1:3" s="46" customFormat="1" ht="54.75" customHeight="1">
      <c r="A35" s="176"/>
      <c r="B35" s="190"/>
      <c r="C35" s="80" t="s">
        <v>140</v>
      </c>
    </row>
    <row r="36" spans="1:3" s="45" customFormat="1" ht="39" customHeight="1">
      <c r="A36" s="176"/>
      <c r="B36" s="190"/>
      <c r="C36" s="80" t="s">
        <v>90</v>
      </c>
    </row>
    <row r="37" spans="1:3" s="44" customFormat="1" ht="36.75" customHeight="1">
      <c r="A37" s="176"/>
      <c r="B37" s="190"/>
      <c r="C37" s="80" t="s">
        <v>82</v>
      </c>
    </row>
    <row r="38" spans="1:3" s="44" customFormat="1" ht="57.75" customHeight="1">
      <c r="A38" s="176"/>
      <c r="B38" s="190"/>
      <c r="C38" s="82" t="s">
        <v>117</v>
      </c>
    </row>
    <row r="39" spans="1:3" s="46" customFormat="1" ht="63.6" customHeight="1">
      <c r="A39" s="176"/>
      <c r="B39" s="177"/>
      <c r="C39" s="38" t="s">
        <v>94</v>
      </c>
    </row>
    <row r="40" spans="1:3" s="46" customFormat="1" ht="60.6" customHeight="1">
      <c r="A40" s="176"/>
      <c r="B40" s="177"/>
      <c r="C40" s="38" t="s">
        <v>141</v>
      </c>
    </row>
    <row r="41" spans="1:3" s="58" customFormat="1" ht="37.5" customHeight="1">
      <c r="A41" s="176"/>
      <c r="B41" s="177"/>
      <c r="C41" s="81" t="s">
        <v>95</v>
      </c>
    </row>
    <row r="42" spans="1:3" s="58" customFormat="1" ht="66.599999999999994" customHeight="1">
      <c r="A42" s="176"/>
      <c r="B42" s="177"/>
      <c r="C42" s="97" t="s">
        <v>187</v>
      </c>
    </row>
    <row r="43" spans="1:3" s="58" customFormat="1" ht="257.39999999999998" customHeight="1">
      <c r="A43" s="176"/>
      <c r="B43" s="177"/>
      <c r="C43" s="81" t="s">
        <v>182</v>
      </c>
    </row>
    <row r="44" spans="1:3" s="6" customFormat="1" ht="31.5" customHeight="1">
      <c r="A44" s="176"/>
      <c r="B44" s="190"/>
      <c r="C44" s="11" t="s">
        <v>50</v>
      </c>
    </row>
    <row r="45" spans="1:3" s="6" customFormat="1" ht="33.6" customHeight="1">
      <c r="A45" s="176"/>
      <c r="B45" s="190"/>
      <c r="C45" s="12" t="s">
        <v>143</v>
      </c>
    </row>
    <row r="46" spans="1:3" s="6" customFormat="1" ht="30.6" customHeight="1">
      <c r="A46" s="176"/>
      <c r="B46" s="190"/>
      <c r="C46" s="12" t="s">
        <v>118</v>
      </c>
    </row>
    <row r="47" spans="1:3" s="6" customFormat="1" ht="15.9" customHeight="1">
      <c r="A47" s="176"/>
      <c r="B47" s="190"/>
      <c r="C47" s="12" t="s">
        <v>83</v>
      </c>
    </row>
    <row r="48" spans="1:3" s="6" customFormat="1" ht="15.9" customHeight="1">
      <c r="A48" s="176"/>
      <c r="B48" s="190"/>
      <c r="C48" s="12" t="s">
        <v>57</v>
      </c>
    </row>
    <row r="49" spans="1:3" s="6" customFormat="1" ht="18" customHeight="1">
      <c r="A49" s="176"/>
      <c r="B49" s="190"/>
      <c r="C49" s="15" t="s">
        <v>68</v>
      </c>
    </row>
    <row r="50" spans="1:3" s="6" customFormat="1" ht="18" customHeight="1">
      <c r="A50" s="176"/>
      <c r="B50" s="190"/>
      <c r="C50" s="11" t="s">
        <v>51</v>
      </c>
    </row>
    <row r="51" spans="1:3" s="6" customFormat="1" ht="62.4" customHeight="1">
      <c r="A51" s="176"/>
      <c r="B51" s="190"/>
      <c r="C51" s="12" t="s">
        <v>84</v>
      </c>
    </row>
    <row r="52" spans="1:3" s="6" customFormat="1" ht="39.9" customHeight="1">
      <c r="A52" s="176"/>
      <c r="B52" s="190"/>
      <c r="C52" s="12" t="s">
        <v>85</v>
      </c>
    </row>
    <row r="53" spans="1:3" s="6" customFormat="1" ht="72.599999999999994" customHeight="1" thickBot="1">
      <c r="A53" s="188"/>
      <c r="B53" s="189"/>
      <c r="C53" s="13" t="s">
        <v>86</v>
      </c>
    </row>
    <row r="54" spans="1:3" s="4" customFormat="1">
      <c r="A54" s="7"/>
      <c r="B54" s="7"/>
    </row>
    <row r="55" spans="1:3">
      <c r="A55" s="7"/>
      <c r="B55" s="7"/>
    </row>
    <row r="56" spans="1:3">
      <c r="A56" s="7"/>
      <c r="B56" s="7"/>
    </row>
  </sheetData>
  <mergeCells count="52">
    <mergeCell ref="A1:C1"/>
    <mergeCell ref="A34:B34"/>
    <mergeCell ref="A48:B48"/>
    <mergeCell ref="A52:B52"/>
    <mergeCell ref="A3:B3"/>
    <mergeCell ref="A4:B4"/>
    <mergeCell ref="A5:B5"/>
    <mergeCell ref="A6:B6"/>
    <mergeCell ref="A7:B7"/>
    <mergeCell ref="A17:B17"/>
    <mergeCell ref="A19:B19"/>
    <mergeCell ref="A8:B8"/>
    <mergeCell ref="A9:B9"/>
    <mergeCell ref="A16:B16"/>
    <mergeCell ref="A10:B10"/>
    <mergeCell ref="A35:B35"/>
    <mergeCell ref="A53:B53"/>
    <mergeCell ref="A29:B29"/>
    <mergeCell ref="A44:B44"/>
    <mergeCell ref="A50:B50"/>
    <mergeCell ref="A51:B51"/>
    <mergeCell ref="A33:B33"/>
    <mergeCell ref="A31:B31"/>
    <mergeCell ref="A32:B32"/>
    <mergeCell ref="A45:B45"/>
    <mergeCell ref="A46:B46"/>
    <mergeCell ref="A47:B47"/>
    <mergeCell ref="A49:B49"/>
    <mergeCell ref="A36:B36"/>
    <mergeCell ref="A38:B38"/>
    <mergeCell ref="A37:B37"/>
    <mergeCell ref="A40:B40"/>
    <mergeCell ref="A12:B12"/>
    <mergeCell ref="A13:B13"/>
    <mergeCell ref="A14:B14"/>
    <mergeCell ref="A15:B15"/>
    <mergeCell ref="A11:B11"/>
    <mergeCell ref="A18:B18"/>
    <mergeCell ref="A42:B42"/>
    <mergeCell ref="A39:B39"/>
    <mergeCell ref="A41:B41"/>
    <mergeCell ref="A43:B43"/>
    <mergeCell ref="A24:B24"/>
    <mergeCell ref="A30:B30"/>
    <mergeCell ref="A27:B27"/>
    <mergeCell ref="A28:B28"/>
    <mergeCell ref="A21:B21"/>
    <mergeCell ref="A22:B22"/>
    <mergeCell ref="A23:B23"/>
    <mergeCell ref="A25:B25"/>
    <mergeCell ref="A26:B26"/>
    <mergeCell ref="A20:B20"/>
  </mergeCells>
  <phoneticPr fontId="2"/>
  <printOptions horizontalCentered="1"/>
  <pageMargins left="0.59055118110236227" right="0.59055118110236227" top="0.59055118110236227" bottom="0.59055118110236227" header="0.31496062992125984" footer="0.31496062992125984"/>
  <pageSetup paperSize="9" scale="58" fitToHeight="2" orientation="portrait" horizontalDpi="4294967293" r:id="rId1"/>
  <rowBreaks count="1" manualBreakCount="1">
    <brk id="29" max="2"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プルダウンリスト一覧!$B$3:$B$8</xm:f>
          </x14:formula1>
          <xm:sqref>C6</xm:sqref>
        </x14:dataValidation>
        <x14:dataValidation type="list" allowBlank="1" showInputMessage="1" showErrorMessage="1" xr:uid="{00000000-0002-0000-0200-000001000000}">
          <x14:formula1>
            <xm:f>プルダウンリスト一覧!$C$3</xm:f>
          </x14:formula1>
          <xm:sqref>C4</xm:sqref>
        </x14:dataValidation>
        <x14:dataValidation type="list" allowBlank="1" showInputMessage="1" showErrorMessage="1" xr:uid="{00000000-0002-0000-0200-000002000000}">
          <x14:formula1>
            <xm:f>プルダウンリスト一覧!$D$3:$D$5</xm:f>
          </x14:formula1>
          <xm:sqref>C26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A8BC6-91C2-4E45-89C5-38F340474AF0}">
  <sheetPr>
    <pageSetUpPr fitToPage="1"/>
  </sheetPr>
  <dimension ref="A1:F19"/>
  <sheetViews>
    <sheetView view="pageBreakPreview" topLeftCell="A4" zoomScaleNormal="100" zoomScaleSheetLayoutView="100" workbookViewId="0">
      <selection activeCell="C17" sqref="C17"/>
    </sheetView>
  </sheetViews>
  <sheetFormatPr defaultRowHeight="13.2"/>
  <cols>
    <col min="1" max="1" width="30.6640625" style="98" customWidth="1"/>
    <col min="2" max="2" width="4.6640625" style="98" customWidth="1"/>
    <col min="3" max="3" width="20.6640625" style="98" customWidth="1"/>
    <col min="4" max="4" width="4.6640625" style="98" customWidth="1"/>
    <col min="5" max="5" width="20.6640625" style="98" customWidth="1"/>
    <col min="6" max="6" width="6.6640625" style="98" customWidth="1"/>
    <col min="7" max="256" width="8.88671875" style="98"/>
    <col min="257" max="257" width="30.6640625" style="98" customWidth="1"/>
    <col min="258" max="258" width="4.6640625" style="98" customWidth="1"/>
    <col min="259" max="259" width="20.6640625" style="98" customWidth="1"/>
    <col min="260" max="260" width="4.6640625" style="98" customWidth="1"/>
    <col min="261" max="261" width="20.6640625" style="98" customWidth="1"/>
    <col min="262" max="262" width="6.6640625" style="98" customWidth="1"/>
    <col min="263" max="512" width="8.88671875" style="98"/>
    <col min="513" max="513" width="30.6640625" style="98" customWidth="1"/>
    <col min="514" max="514" width="4.6640625" style="98" customWidth="1"/>
    <col min="515" max="515" width="20.6640625" style="98" customWidth="1"/>
    <col min="516" max="516" width="4.6640625" style="98" customWidth="1"/>
    <col min="517" max="517" width="20.6640625" style="98" customWidth="1"/>
    <col min="518" max="518" width="6.6640625" style="98" customWidth="1"/>
    <col min="519" max="768" width="8.88671875" style="98"/>
    <col min="769" max="769" width="30.6640625" style="98" customWidth="1"/>
    <col min="770" max="770" width="4.6640625" style="98" customWidth="1"/>
    <col min="771" max="771" width="20.6640625" style="98" customWidth="1"/>
    <col min="772" max="772" width="4.6640625" style="98" customWidth="1"/>
    <col min="773" max="773" width="20.6640625" style="98" customWidth="1"/>
    <col min="774" max="774" width="6.6640625" style="98" customWidth="1"/>
    <col min="775" max="1024" width="8.88671875" style="98"/>
    <col min="1025" max="1025" width="30.6640625" style="98" customWidth="1"/>
    <col min="1026" max="1026" width="4.6640625" style="98" customWidth="1"/>
    <col min="1027" max="1027" width="20.6640625" style="98" customWidth="1"/>
    <col min="1028" max="1028" width="4.6640625" style="98" customWidth="1"/>
    <col min="1029" max="1029" width="20.6640625" style="98" customWidth="1"/>
    <col min="1030" max="1030" width="6.6640625" style="98" customWidth="1"/>
    <col min="1031" max="1280" width="8.88671875" style="98"/>
    <col min="1281" max="1281" width="30.6640625" style="98" customWidth="1"/>
    <col min="1282" max="1282" width="4.6640625" style="98" customWidth="1"/>
    <col min="1283" max="1283" width="20.6640625" style="98" customWidth="1"/>
    <col min="1284" max="1284" width="4.6640625" style="98" customWidth="1"/>
    <col min="1285" max="1285" width="20.6640625" style="98" customWidth="1"/>
    <col min="1286" max="1286" width="6.6640625" style="98" customWidth="1"/>
    <col min="1287" max="1536" width="8.88671875" style="98"/>
    <col min="1537" max="1537" width="30.6640625" style="98" customWidth="1"/>
    <col min="1538" max="1538" width="4.6640625" style="98" customWidth="1"/>
    <col min="1539" max="1539" width="20.6640625" style="98" customWidth="1"/>
    <col min="1540" max="1540" width="4.6640625" style="98" customWidth="1"/>
    <col min="1541" max="1541" width="20.6640625" style="98" customWidth="1"/>
    <col min="1542" max="1542" width="6.6640625" style="98" customWidth="1"/>
    <col min="1543" max="1792" width="8.88671875" style="98"/>
    <col min="1793" max="1793" width="30.6640625" style="98" customWidth="1"/>
    <col min="1794" max="1794" width="4.6640625" style="98" customWidth="1"/>
    <col min="1795" max="1795" width="20.6640625" style="98" customWidth="1"/>
    <col min="1796" max="1796" width="4.6640625" style="98" customWidth="1"/>
    <col min="1797" max="1797" width="20.6640625" style="98" customWidth="1"/>
    <col min="1798" max="1798" width="6.6640625" style="98" customWidth="1"/>
    <col min="1799" max="2048" width="8.88671875" style="98"/>
    <col min="2049" max="2049" width="30.6640625" style="98" customWidth="1"/>
    <col min="2050" max="2050" width="4.6640625" style="98" customWidth="1"/>
    <col min="2051" max="2051" width="20.6640625" style="98" customWidth="1"/>
    <col min="2052" max="2052" width="4.6640625" style="98" customWidth="1"/>
    <col min="2053" max="2053" width="20.6640625" style="98" customWidth="1"/>
    <col min="2054" max="2054" width="6.6640625" style="98" customWidth="1"/>
    <col min="2055" max="2304" width="8.88671875" style="98"/>
    <col min="2305" max="2305" width="30.6640625" style="98" customWidth="1"/>
    <col min="2306" max="2306" width="4.6640625" style="98" customWidth="1"/>
    <col min="2307" max="2307" width="20.6640625" style="98" customWidth="1"/>
    <col min="2308" max="2308" width="4.6640625" style="98" customWidth="1"/>
    <col min="2309" max="2309" width="20.6640625" style="98" customWidth="1"/>
    <col min="2310" max="2310" width="6.6640625" style="98" customWidth="1"/>
    <col min="2311" max="2560" width="8.88671875" style="98"/>
    <col min="2561" max="2561" width="30.6640625" style="98" customWidth="1"/>
    <col min="2562" max="2562" width="4.6640625" style="98" customWidth="1"/>
    <col min="2563" max="2563" width="20.6640625" style="98" customWidth="1"/>
    <col min="2564" max="2564" width="4.6640625" style="98" customWidth="1"/>
    <col min="2565" max="2565" width="20.6640625" style="98" customWidth="1"/>
    <col min="2566" max="2566" width="6.6640625" style="98" customWidth="1"/>
    <col min="2567" max="2816" width="8.88671875" style="98"/>
    <col min="2817" max="2817" width="30.6640625" style="98" customWidth="1"/>
    <col min="2818" max="2818" width="4.6640625" style="98" customWidth="1"/>
    <col min="2819" max="2819" width="20.6640625" style="98" customWidth="1"/>
    <col min="2820" max="2820" width="4.6640625" style="98" customWidth="1"/>
    <col min="2821" max="2821" width="20.6640625" style="98" customWidth="1"/>
    <col min="2822" max="2822" width="6.6640625" style="98" customWidth="1"/>
    <col min="2823" max="3072" width="8.88671875" style="98"/>
    <col min="3073" max="3073" width="30.6640625" style="98" customWidth="1"/>
    <col min="3074" max="3074" width="4.6640625" style="98" customWidth="1"/>
    <col min="3075" max="3075" width="20.6640625" style="98" customWidth="1"/>
    <col min="3076" max="3076" width="4.6640625" style="98" customWidth="1"/>
    <col min="3077" max="3077" width="20.6640625" style="98" customWidth="1"/>
    <col min="3078" max="3078" width="6.6640625" style="98" customWidth="1"/>
    <col min="3079" max="3328" width="8.88671875" style="98"/>
    <col min="3329" max="3329" width="30.6640625" style="98" customWidth="1"/>
    <col min="3330" max="3330" width="4.6640625" style="98" customWidth="1"/>
    <col min="3331" max="3331" width="20.6640625" style="98" customWidth="1"/>
    <col min="3332" max="3332" width="4.6640625" style="98" customWidth="1"/>
    <col min="3333" max="3333" width="20.6640625" style="98" customWidth="1"/>
    <col min="3334" max="3334" width="6.6640625" style="98" customWidth="1"/>
    <col min="3335" max="3584" width="8.88671875" style="98"/>
    <col min="3585" max="3585" width="30.6640625" style="98" customWidth="1"/>
    <col min="3586" max="3586" width="4.6640625" style="98" customWidth="1"/>
    <col min="3587" max="3587" width="20.6640625" style="98" customWidth="1"/>
    <col min="3588" max="3588" width="4.6640625" style="98" customWidth="1"/>
    <col min="3589" max="3589" width="20.6640625" style="98" customWidth="1"/>
    <col min="3590" max="3590" width="6.6640625" style="98" customWidth="1"/>
    <col min="3591" max="3840" width="8.88671875" style="98"/>
    <col min="3841" max="3841" width="30.6640625" style="98" customWidth="1"/>
    <col min="3842" max="3842" width="4.6640625" style="98" customWidth="1"/>
    <col min="3843" max="3843" width="20.6640625" style="98" customWidth="1"/>
    <col min="3844" max="3844" width="4.6640625" style="98" customWidth="1"/>
    <col min="3845" max="3845" width="20.6640625" style="98" customWidth="1"/>
    <col min="3846" max="3846" width="6.6640625" style="98" customWidth="1"/>
    <col min="3847" max="4096" width="8.88671875" style="98"/>
    <col min="4097" max="4097" width="30.6640625" style="98" customWidth="1"/>
    <col min="4098" max="4098" width="4.6640625" style="98" customWidth="1"/>
    <col min="4099" max="4099" width="20.6640625" style="98" customWidth="1"/>
    <col min="4100" max="4100" width="4.6640625" style="98" customWidth="1"/>
    <col min="4101" max="4101" width="20.6640625" style="98" customWidth="1"/>
    <col min="4102" max="4102" width="6.6640625" style="98" customWidth="1"/>
    <col min="4103" max="4352" width="8.88671875" style="98"/>
    <col min="4353" max="4353" width="30.6640625" style="98" customWidth="1"/>
    <col min="4354" max="4354" width="4.6640625" style="98" customWidth="1"/>
    <col min="4355" max="4355" width="20.6640625" style="98" customWidth="1"/>
    <col min="4356" max="4356" width="4.6640625" style="98" customWidth="1"/>
    <col min="4357" max="4357" width="20.6640625" style="98" customWidth="1"/>
    <col min="4358" max="4358" width="6.6640625" style="98" customWidth="1"/>
    <col min="4359" max="4608" width="8.88671875" style="98"/>
    <col min="4609" max="4609" width="30.6640625" style="98" customWidth="1"/>
    <col min="4610" max="4610" width="4.6640625" style="98" customWidth="1"/>
    <col min="4611" max="4611" width="20.6640625" style="98" customWidth="1"/>
    <col min="4612" max="4612" width="4.6640625" style="98" customWidth="1"/>
    <col min="4613" max="4613" width="20.6640625" style="98" customWidth="1"/>
    <col min="4614" max="4614" width="6.6640625" style="98" customWidth="1"/>
    <col min="4615" max="4864" width="8.88671875" style="98"/>
    <col min="4865" max="4865" width="30.6640625" style="98" customWidth="1"/>
    <col min="4866" max="4866" width="4.6640625" style="98" customWidth="1"/>
    <col min="4867" max="4867" width="20.6640625" style="98" customWidth="1"/>
    <col min="4868" max="4868" width="4.6640625" style="98" customWidth="1"/>
    <col min="4869" max="4869" width="20.6640625" style="98" customWidth="1"/>
    <col min="4870" max="4870" width="6.6640625" style="98" customWidth="1"/>
    <col min="4871" max="5120" width="8.88671875" style="98"/>
    <col min="5121" max="5121" width="30.6640625" style="98" customWidth="1"/>
    <col min="5122" max="5122" width="4.6640625" style="98" customWidth="1"/>
    <col min="5123" max="5123" width="20.6640625" style="98" customWidth="1"/>
    <col min="5124" max="5124" width="4.6640625" style="98" customWidth="1"/>
    <col min="5125" max="5125" width="20.6640625" style="98" customWidth="1"/>
    <col min="5126" max="5126" width="6.6640625" style="98" customWidth="1"/>
    <col min="5127" max="5376" width="8.88671875" style="98"/>
    <col min="5377" max="5377" width="30.6640625" style="98" customWidth="1"/>
    <col min="5378" max="5378" width="4.6640625" style="98" customWidth="1"/>
    <col min="5379" max="5379" width="20.6640625" style="98" customWidth="1"/>
    <col min="5380" max="5380" width="4.6640625" style="98" customWidth="1"/>
    <col min="5381" max="5381" width="20.6640625" style="98" customWidth="1"/>
    <col min="5382" max="5382" width="6.6640625" style="98" customWidth="1"/>
    <col min="5383" max="5632" width="8.88671875" style="98"/>
    <col min="5633" max="5633" width="30.6640625" style="98" customWidth="1"/>
    <col min="5634" max="5634" width="4.6640625" style="98" customWidth="1"/>
    <col min="5635" max="5635" width="20.6640625" style="98" customWidth="1"/>
    <col min="5636" max="5636" width="4.6640625" style="98" customWidth="1"/>
    <col min="5637" max="5637" width="20.6640625" style="98" customWidth="1"/>
    <col min="5638" max="5638" width="6.6640625" style="98" customWidth="1"/>
    <col min="5639" max="5888" width="8.88671875" style="98"/>
    <col min="5889" max="5889" width="30.6640625" style="98" customWidth="1"/>
    <col min="5890" max="5890" width="4.6640625" style="98" customWidth="1"/>
    <col min="5891" max="5891" width="20.6640625" style="98" customWidth="1"/>
    <col min="5892" max="5892" width="4.6640625" style="98" customWidth="1"/>
    <col min="5893" max="5893" width="20.6640625" style="98" customWidth="1"/>
    <col min="5894" max="5894" width="6.6640625" style="98" customWidth="1"/>
    <col min="5895" max="6144" width="8.88671875" style="98"/>
    <col min="6145" max="6145" width="30.6640625" style="98" customWidth="1"/>
    <col min="6146" max="6146" width="4.6640625" style="98" customWidth="1"/>
    <col min="6147" max="6147" width="20.6640625" style="98" customWidth="1"/>
    <col min="6148" max="6148" width="4.6640625" style="98" customWidth="1"/>
    <col min="6149" max="6149" width="20.6640625" style="98" customWidth="1"/>
    <col min="6150" max="6150" width="6.6640625" style="98" customWidth="1"/>
    <col min="6151" max="6400" width="8.88671875" style="98"/>
    <col min="6401" max="6401" width="30.6640625" style="98" customWidth="1"/>
    <col min="6402" max="6402" width="4.6640625" style="98" customWidth="1"/>
    <col min="6403" max="6403" width="20.6640625" style="98" customWidth="1"/>
    <col min="6404" max="6404" width="4.6640625" style="98" customWidth="1"/>
    <col min="6405" max="6405" width="20.6640625" style="98" customWidth="1"/>
    <col min="6406" max="6406" width="6.6640625" style="98" customWidth="1"/>
    <col min="6407" max="6656" width="8.88671875" style="98"/>
    <col min="6657" max="6657" width="30.6640625" style="98" customWidth="1"/>
    <col min="6658" max="6658" width="4.6640625" style="98" customWidth="1"/>
    <col min="6659" max="6659" width="20.6640625" style="98" customWidth="1"/>
    <col min="6660" max="6660" width="4.6640625" style="98" customWidth="1"/>
    <col min="6661" max="6661" width="20.6640625" style="98" customWidth="1"/>
    <col min="6662" max="6662" width="6.6640625" style="98" customWidth="1"/>
    <col min="6663" max="6912" width="8.88671875" style="98"/>
    <col min="6913" max="6913" width="30.6640625" style="98" customWidth="1"/>
    <col min="6914" max="6914" width="4.6640625" style="98" customWidth="1"/>
    <col min="6915" max="6915" width="20.6640625" style="98" customWidth="1"/>
    <col min="6916" max="6916" width="4.6640625" style="98" customWidth="1"/>
    <col min="6917" max="6917" width="20.6640625" style="98" customWidth="1"/>
    <col min="6918" max="6918" width="6.6640625" style="98" customWidth="1"/>
    <col min="6919" max="7168" width="8.88671875" style="98"/>
    <col min="7169" max="7169" width="30.6640625" style="98" customWidth="1"/>
    <col min="7170" max="7170" width="4.6640625" style="98" customWidth="1"/>
    <col min="7171" max="7171" width="20.6640625" style="98" customWidth="1"/>
    <col min="7172" max="7172" width="4.6640625" style="98" customWidth="1"/>
    <col min="7173" max="7173" width="20.6640625" style="98" customWidth="1"/>
    <col min="7174" max="7174" width="6.6640625" style="98" customWidth="1"/>
    <col min="7175" max="7424" width="8.88671875" style="98"/>
    <col min="7425" max="7425" width="30.6640625" style="98" customWidth="1"/>
    <col min="7426" max="7426" width="4.6640625" style="98" customWidth="1"/>
    <col min="7427" max="7427" width="20.6640625" style="98" customWidth="1"/>
    <col min="7428" max="7428" width="4.6640625" style="98" customWidth="1"/>
    <col min="7429" max="7429" width="20.6640625" style="98" customWidth="1"/>
    <col min="7430" max="7430" width="6.6640625" style="98" customWidth="1"/>
    <col min="7431" max="7680" width="8.88671875" style="98"/>
    <col min="7681" max="7681" width="30.6640625" style="98" customWidth="1"/>
    <col min="7682" max="7682" width="4.6640625" style="98" customWidth="1"/>
    <col min="7683" max="7683" width="20.6640625" style="98" customWidth="1"/>
    <col min="7684" max="7684" width="4.6640625" style="98" customWidth="1"/>
    <col min="7685" max="7685" width="20.6640625" style="98" customWidth="1"/>
    <col min="7686" max="7686" width="6.6640625" style="98" customWidth="1"/>
    <col min="7687" max="7936" width="8.88671875" style="98"/>
    <col min="7937" max="7937" width="30.6640625" style="98" customWidth="1"/>
    <col min="7938" max="7938" width="4.6640625" style="98" customWidth="1"/>
    <col min="7939" max="7939" width="20.6640625" style="98" customWidth="1"/>
    <col min="7940" max="7940" width="4.6640625" style="98" customWidth="1"/>
    <col min="7941" max="7941" width="20.6640625" style="98" customWidth="1"/>
    <col min="7942" max="7942" width="6.6640625" style="98" customWidth="1"/>
    <col min="7943" max="8192" width="8.88671875" style="98"/>
    <col min="8193" max="8193" width="30.6640625" style="98" customWidth="1"/>
    <col min="8194" max="8194" width="4.6640625" style="98" customWidth="1"/>
    <col min="8195" max="8195" width="20.6640625" style="98" customWidth="1"/>
    <col min="8196" max="8196" width="4.6640625" style="98" customWidth="1"/>
    <col min="8197" max="8197" width="20.6640625" style="98" customWidth="1"/>
    <col min="8198" max="8198" width="6.6640625" style="98" customWidth="1"/>
    <col min="8199" max="8448" width="8.88671875" style="98"/>
    <col min="8449" max="8449" width="30.6640625" style="98" customWidth="1"/>
    <col min="8450" max="8450" width="4.6640625" style="98" customWidth="1"/>
    <col min="8451" max="8451" width="20.6640625" style="98" customWidth="1"/>
    <col min="8452" max="8452" width="4.6640625" style="98" customWidth="1"/>
    <col min="8453" max="8453" width="20.6640625" style="98" customWidth="1"/>
    <col min="8454" max="8454" width="6.6640625" style="98" customWidth="1"/>
    <col min="8455" max="8704" width="8.88671875" style="98"/>
    <col min="8705" max="8705" width="30.6640625" style="98" customWidth="1"/>
    <col min="8706" max="8706" width="4.6640625" style="98" customWidth="1"/>
    <col min="8707" max="8707" width="20.6640625" style="98" customWidth="1"/>
    <col min="8708" max="8708" width="4.6640625" style="98" customWidth="1"/>
    <col min="8709" max="8709" width="20.6640625" style="98" customWidth="1"/>
    <col min="8710" max="8710" width="6.6640625" style="98" customWidth="1"/>
    <col min="8711" max="8960" width="8.88671875" style="98"/>
    <col min="8961" max="8961" width="30.6640625" style="98" customWidth="1"/>
    <col min="8962" max="8962" width="4.6640625" style="98" customWidth="1"/>
    <col min="8963" max="8963" width="20.6640625" style="98" customWidth="1"/>
    <col min="8964" max="8964" width="4.6640625" style="98" customWidth="1"/>
    <col min="8965" max="8965" width="20.6640625" style="98" customWidth="1"/>
    <col min="8966" max="8966" width="6.6640625" style="98" customWidth="1"/>
    <col min="8967" max="9216" width="8.88671875" style="98"/>
    <col min="9217" max="9217" width="30.6640625" style="98" customWidth="1"/>
    <col min="9218" max="9218" width="4.6640625" style="98" customWidth="1"/>
    <col min="9219" max="9219" width="20.6640625" style="98" customWidth="1"/>
    <col min="9220" max="9220" width="4.6640625" style="98" customWidth="1"/>
    <col min="9221" max="9221" width="20.6640625" style="98" customWidth="1"/>
    <col min="9222" max="9222" width="6.6640625" style="98" customWidth="1"/>
    <col min="9223" max="9472" width="8.88671875" style="98"/>
    <col min="9473" max="9473" width="30.6640625" style="98" customWidth="1"/>
    <col min="9474" max="9474" width="4.6640625" style="98" customWidth="1"/>
    <col min="9475" max="9475" width="20.6640625" style="98" customWidth="1"/>
    <col min="9476" max="9476" width="4.6640625" style="98" customWidth="1"/>
    <col min="9477" max="9477" width="20.6640625" style="98" customWidth="1"/>
    <col min="9478" max="9478" width="6.6640625" style="98" customWidth="1"/>
    <col min="9479" max="9728" width="8.88671875" style="98"/>
    <col min="9729" max="9729" width="30.6640625" style="98" customWidth="1"/>
    <col min="9730" max="9730" width="4.6640625" style="98" customWidth="1"/>
    <col min="9731" max="9731" width="20.6640625" style="98" customWidth="1"/>
    <col min="9732" max="9732" width="4.6640625" style="98" customWidth="1"/>
    <col min="9733" max="9733" width="20.6640625" style="98" customWidth="1"/>
    <col min="9734" max="9734" width="6.6640625" style="98" customWidth="1"/>
    <col min="9735" max="9984" width="8.88671875" style="98"/>
    <col min="9985" max="9985" width="30.6640625" style="98" customWidth="1"/>
    <col min="9986" max="9986" width="4.6640625" style="98" customWidth="1"/>
    <col min="9987" max="9987" width="20.6640625" style="98" customWidth="1"/>
    <col min="9988" max="9988" width="4.6640625" style="98" customWidth="1"/>
    <col min="9989" max="9989" width="20.6640625" style="98" customWidth="1"/>
    <col min="9990" max="9990" width="6.6640625" style="98" customWidth="1"/>
    <col min="9991" max="10240" width="8.88671875" style="98"/>
    <col min="10241" max="10241" width="30.6640625" style="98" customWidth="1"/>
    <col min="10242" max="10242" width="4.6640625" style="98" customWidth="1"/>
    <col min="10243" max="10243" width="20.6640625" style="98" customWidth="1"/>
    <col min="10244" max="10244" width="4.6640625" style="98" customWidth="1"/>
    <col min="10245" max="10245" width="20.6640625" style="98" customWidth="1"/>
    <col min="10246" max="10246" width="6.6640625" style="98" customWidth="1"/>
    <col min="10247" max="10496" width="8.88671875" style="98"/>
    <col min="10497" max="10497" width="30.6640625" style="98" customWidth="1"/>
    <col min="10498" max="10498" width="4.6640625" style="98" customWidth="1"/>
    <col min="10499" max="10499" width="20.6640625" style="98" customWidth="1"/>
    <col min="10500" max="10500" width="4.6640625" style="98" customWidth="1"/>
    <col min="10501" max="10501" width="20.6640625" style="98" customWidth="1"/>
    <col min="10502" max="10502" width="6.6640625" style="98" customWidth="1"/>
    <col min="10503" max="10752" width="8.88671875" style="98"/>
    <col min="10753" max="10753" width="30.6640625" style="98" customWidth="1"/>
    <col min="10754" max="10754" width="4.6640625" style="98" customWidth="1"/>
    <col min="10755" max="10755" width="20.6640625" style="98" customWidth="1"/>
    <col min="10756" max="10756" width="4.6640625" style="98" customWidth="1"/>
    <col min="10757" max="10757" width="20.6640625" style="98" customWidth="1"/>
    <col min="10758" max="10758" width="6.6640625" style="98" customWidth="1"/>
    <col min="10759" max="11008" width="8.88671875" style="98"/>
    <col min="11009" max="11009" width="30.6640625" style="98" customWidth="1"/>
    <col min="11010" max="11010" width="4.6640625" style="98" customWidth="1"/>
    <col min="11011" max="11011" width="20.6640625" style="98" customWidth="1"/>
    <col min="11012" max="11012" width="4.6640625" style="98" customWidth="1"/>
    <col min="11013" max="11013" width="20.6640625" style="98" customWidth="1"/>
    <col min="11014" max="11014" width="6.6640625" style="98" customWidth="1"/>
    <col min="11015" max="11264" width="8.88671875" style="98"/>
    <col min="11265" max="11265" width="30.6640625" style="98" customWidth="1"/>
    <col min="11266" max="11266" width="4.6640625" style="98" customWidth="1"/>
    <col min="11267" max="11267" width="20.6640625" style="98" customWidth="1"/>
    <col min="11268" max="11268" width="4.6640625" style="98" customWidth="1"/>
    <col min="11269" max="11269" width="20.6640625" style="98" customWidth="1"/>
    <col min="11270" max="11270" width="6.6640625" style="98" customWidth="1"/>
    <col min="11271" max="11520" width="8.88671875" style="98"/>
    <col min="11521" max="11521" width="30.6640625" style="98" customWidth="1"/>
    <col min="11522" max="11522" width="4.6640625" style="98" customWidth="1"/>
    <col min="11523" max="11523" width="20.6640625" style="98" customWidth="1"/>
    <col min="11524" max="11524" width="4.6640625" style="98" customWidth="1"/>
    <col min="11525" max="11525" width="20.6640625" style="98" customWidth="1"/>
    <col min="11526" max="11526" width="6.6640625" style="98" customWidth="1"/>
    <col min="11527" max="11776" width="8.88671875" style="98"/>
    <col min="11777" max="11777" width="30.6640625" style="98" customWidth="1"/>
    <col min="11778" max="11778" width="4.6640625" style="98" customWidth="1"/>
    <col min="11779" max="11779" width="20.6640625" style="98" customWidth="1"/>
    <col min="11780" max="11780" width="4.6640625" style="98" customWidth="1"/>
    <col min="11781" max="11781" width="20.6640625" style="98" customWidth="1"/>
    <col min="11782" max="11782" width="6.6640625" style="98" customWidth="1"/>
    <col min="11783" max="12032" width="8.88671875" style="98"/>
    <col min="12033" max="12033" width="30.6640625" style="98" customWidth="1"/>
    <col min="12034" max="12034" width="4.6640625" style="98" customWidth="1"/>
    <col min="12035" max="12035" width="20.6640625" style="98" customWidth="1"/>
    <col min="12036" max="12036" width="4.6640625" style="98" customWidth="1"/>
    <col min="12037" max="12037" width="20.6640625" style="98" customWidth="1"/>
    <col min="12038" max="12038" width="6.6640625" style="98" customWidth="1"/>
    <col min="12039" max="12288" width="8.88671875" style="98"/>
    <col min="12289" max="12289" width="30.6640625" style="98" customWidth="1"/>
    <col min="12290" max="12290" width="4.6640625" style="98" customWidth="1"/>
    <col min="12291" max="12291" width="20.6640625" style="98" customWidth="1"/>
    <col min="12292" max="12292" width="4.6640625" style="98" customWidth="1"/>
    <col min="12293" max="12293" width="20.6640625" style="98" customWidth="1"/>
    <col min="12294" max="12294" width="6.6640625" style="98" customWidth="1"/>
    <col min="12295" max="12544" width="8.88671875" style="98"/>
    <col min="12545" max="12545" width="30.6640625" style="98" customWidth="1"/>
    <col min="12546" max="12546" width="4.6640625" style="98" customWidth="1"/>
    <col min="12547" max="12547" width="20.6640625" style="98" customWidth="1"/>
    <col min="12548" max="12548" width="4.6640625" style="98" customWidth="1"/>
    <col min="12549" max="12549" width="20.6640625" style="98" customWidth="1"/>
    <col min="12550" max="12550" width="6.6640625" style="98" customWidth="1"/>
    <col min="12551" max="12800" width="8.88671875" style="98"/>
    <col min="12801" max="12801" width="30.6640625" style="98" customWidth="1"/>
    <col min="12802" max="12802" width="4.6640625" style="98" customWidth="1"/>
    <col min="12803" max="12803" width="20.6640625" style="98" customWidth="1"/>
    <col min="12804" max="12804" width="4.6640625" style="98" customWidth="1"/>
    <col min="12805" max="12805" width="20.6640625" style="98" customWidth="1"/>
    <col min="12806" max="12806" width="6.6640625" style="98" customWidth="1"/>
    <col min="12807" max="13056" width="8.88671875" style="98"/>
    <col min="13057" max="13057" width="30.6640625" style="98" customWidth="1"/>
    <col min="13058" max="13058" width="4.6640625" style="98" customWidth="1"/>
    <col min="13059" max="13059" width="20.6640625" style="98" customWidth="1"/>
    <col min="13060" max="13060" width="4.6640625" style="98" customWidth="1"/>
    <col min="13061" max="13061" width="20.6640625" style="98" customWidth="1"/>
    <col min="13062" max="13062" width="6.6640625" style="98" customWidth="1"/>
    <col min="13063" max="13312" width="8.88671875" style="98"/>
    <col min="13313" max="13313" width="30.6640625" style="98" customWidth="1"/>
    <col min="13314" max="13314" width="4.6640625" style="98" customWidth="1"/>
    <col min="13315" max="13315" width="20.6640625" style="98" customWidth="1"/>
    <col min="13316" max="13316" width="4.6640625" style="98" customWidth="1"/>
    <col min="13317" max="13317" width="20.6640625" style="98" customWidth="1"/>
    <col min="13318" max="13318" width="6.6640625" style="98" customWidth="1"/>
    <col min="13319" max="13568" width="8.88671875" style="98"/>
    <col min="13569" max="13569" width="30.6640625" style="98" customWidth="1"/>
    <col min="13570" max="13570" width="4.6640625" style="98" customWidth="1"/>
    <col min="13571" max="13571" width="20.6640625" style="98" customWidth="1"/>
    <col min="13572" max="13572" width="4.6640625" style="98" customWidth="1"/>
    <col min="13573" max="13573" width="20.6640625" style="98" customWidth="1"/>
    <col min="13574" max="13574" width="6.6640625" style="98" customWidth="1"/>
    <col min="13575" max="13824" width="8.88671875" style="98"/>
    <col min="13825" max="13825" width="30.6640625" style="98" customWidth="1"/>
    <col min="13826" max="13826" width="4.6640625" style="98" customWidth="1"/>
    <col min="13827" max="13827" width="20.6640625" style="98" customWidth="1"/>
    <col min="13828" max="13828" width="4.6640625" style="98" customWidth="1"/>
    <col min="13829" max="13829" width="20.6640625" style="98" customWidth="1"/>
    <col min="13830" max="13830" width="6.6640625" style="98" customWidth="1"/>
    <col min="13831" max="14080" width="8.88671875" style="98"/>
    <col min="14081" max="14081" width="30.6640625" style="98" customWidth="1"/>
    <col min="14082" max="14082" width="4.6640625" style="98" customWidth="1"/>
    <col min="14083" max="14083" width="20.6640625" style="98" customWidth="1"/>
    <col min="14084" max="14084" width="4.6640625" style="98" customWidth="1"/>
    <col min="14085" max="14085" width="20.6640625" style="98" customWidth="1"/>
    <col min="14086" max="14086" width="6.6640625" style="98" customWidth="1"/>
    <col min="14087" max="14336" width="8.88671875" style="98"/>
    <col min="14337" max="14337" width="30.6640625" style="98" customWidth="1"/>
    <col min="14338" max="14338" width="4.6640625" style="98" customWidth="1"/>
    <col min="14339" max="14339" width="20.6640625" style="98" customWidth="1"/>
    <col min="14340" max="14340" width="4.6640625" style="98" customWidth="1"/>
    <col min="14341" max="14341" width="20.6640625" style="98" customWidth="1"/>
    <col min="14342" max="14342" width="6.6640625" style="98" customWidth="1"/>
    <col min="14343" max="14592" width="8.88671875" style="98"/>
    <col min="14593" max="14593" width="30.6640625" style="98" customWidth="1"/>
    <col min="14594" max="14594" width="4.6640625" style="98" customWidth="1"/>
    <col min="14595" max="14595" width="20.6640625" style="98" customWidth="1"/>
    <col min="14596" max="14596" width="4.6640625" style="98" customWidth="1"/>
    <col min="14597" max="14597" width="20.6640625" style="98" customWidth="1"/>
    <col min="14598" max="14598" width="6.6640625" style="98" customWidth="1"/>
    <col min="14599" max="14848" width="8.88671875" style="98"/>
    <col min="14849" max="14849" width="30.6640625" style="98" customWidth="1"/>
    <col min="14850" max="14850" width="4.6640625" style="98" customWidth="1"/>
    <col min="14851" max="14851" width="20.6640625" style="98" customWidth="1"/>
    <col min="14852" max="14852" width="4.6640625" style="98" customWidth="1"/>
    <col min="14853" max="14853" width="20.6640625" style="98" customWidth="1"/>
    <col min="14854" max="14854" width="6.6640625" style="98" customWidth="1"/>
    <col min="14855" max="15104" width="8.88671875" style="98"/>
    <col min="15105" max="15105" width="30.6640625" style="98" customWidth="1"/>
    <col min="15106" max="15106" width="4.6640625" style="98" customWidth="1"/>
    <col min="15107" max="15107" width="20.6640625" style="98" customWidth="1"/>
    <col min="15108" max="15108" width="4.6640625" style="98" customWidth="1"/>
    <col min="15109" max="15109" width="20.6640625" style="98" customWidth="1"/>
    <col min="15110" max="15110" width="6.6640625" style="98" customWidth="1"/>
    <col min="15111" max="15360" width="8.88671875" style="98"/>
    <col min="15361" max="15361" width="30.6640625" style="98" customWidth="1"/>
    <col min="15362" max="15362" width="4.6640625" style="98" customWidth="1"/>
    <col min="15363" max="15363" width="20.6640625" style="98" customWidth="1"/>
    <col min="15364" max="15364" width="4.6640625" style="98" customWidth="1"/>
    <col min="15365" max="15365" width="20.6640625" style="98" customWidth="1"/>
    <col min="15366" max="15366" width="6.6640625" style="98" customWidth="1"/>
    <col min="15367" max="15616" width="8.88671875" style="98"/>
    <col min="15617" max="15617" width="30.6640625" style="98" customWidth="1"/>
    <col min="15618" max="15618" width="4.6640625" style="98" customWidth="1"/>
    <col min="15619" max="15619" width="20.6640625" style="98" customWidth="1"/>
    <col min="15620" max="15620" width="4.6640625" style="98" customWidth="1"/>
    <col min="15621" max="15621" width="20.6640625" style="98" customWidth="1"/>
    <col min="15622" max="15622" width="6.6640625" style="98" customWidth="1"/>
    <col min="15623" max="15872" width="8.88671875" style="98"/>
    <col min="15873" max="15873" width="30.6640625" style="98" customWidth="1"/>
    <col min="15874" max="15874" width="4.6640625" style="98" customWidth="1"/>
    <col min="15875" max="15875" width="20.6640625" style="98" customWidth="1"/>
    <col min="15876" max="15876" width="4.6640625" style="98" customWidth="1"/>
    <col min="15877" max="15877" width="20.6640625" style="98" customWidth="1"/>
    <col min="15878" max="15878" width="6.6640625" style="98" customWidth="1"/>
    <col min="15879" max="16128" width="8.88671875" style="98"/>
    <col min="16129" max="16129" width="30.6640625" style="98" customWidth="1"/>
    <col min="16130" max="16130" width="4.6640625" style="98" customWidth="1"/>
    <col min="16131" max="16131" width="20.6640625" style="98" customWidth="1"/>
    <col min="16132" max="16132" width="4.6640625" style="98" customWidth="1"/>
    <col min="16133" max="16133" width="20.6640625" style="98" customWidth="1"/>
    <col min="16134" max="16134" width="6.6640625" style="98" customWidth="1"/>
    <col min="16135" max="16384" width="8.88671875" style="98"/>
  </cols>
  <sheetData>
    <row r="1" spans="1:6" ht="30" customHeight="1">
      <c r="A1" s="203" t="s">
        <v>169</v>
      </c>
      <c r="B1" s="203"/>
      <c r="C1" s="203"/>
      <c r="D1" s="203"/>
      <c r="E1" s="203"/>
      <c r="F1" s="203"/>
    </row>
    <row r="2" spans="1:6" ht="30" customHeight="1"/>
    <row r="3" spans="1:6" ht="30" customHeight="1" thickBot="1">
      <c r="A3" s="99" t="s">
        <v>147</v>
      </c>
      <c r="B3" s="99"/>
      <c r="E3" s="100" t="s">
        <v>148</v>
      </c>
      <c r="F3" s="101" t="s">
        <v>149</v>
      </c>
    </row>
    <row r="4" spans="1:6" ht="30" customHeight="1">
      <c r="E4" s="102"/>
    </row>
    <row r="5" spans="1:6" ht="35.25" customHeight="1">
      <c r="A5" s="103" t="s">
        <v>150</v>
      </c>
      <c r="B5" s="204" t="s">
        <v>151</v>
      </c>
      <c r="C5" s="205"/>
      <c r="D5" s="206"/>
      <c r="E5" s="104" t="s">
        <v>152</v>
      </c>
      <c r="F5" s="105"/>
    </row>
    <row r="6" spans="1:6" ht="35.25" customHeight="1">
      <c r="A6" s="207" t="s">
        <v>153</v>
      </c>
      <c r="B6" s="204" t="s">
        <v>154</v>
      </c>
      <c r="C6" s="205"/>
      <c r="D6" s="206"/>
      <c r="E6" s="104">
        <f>'申込書-シングルス'!C12</f>
        <v>0</v>
      </c>
      <c r="F6" s="105" t="s">
        <v>155</v>
      </c>
    </row>
    <row r="7" spans="1:6" ht="35.25" customHeight="1">
      <c r="A7" s="207"/>
      <c r="B7" s="204" t="s">
        <v>156</v>
      </c>
      <c r="C7" s="205"/>
      <c r="D7" s="206"/>
      <c r="E7" s="104">
        <f>'申込書-シングルス'!D12</f>
        <v>0</v>
      </c>
      <c r="F7" s="105" t="s">
        <v>155</v>
      </c>
    </row>
    <row r="8" spans="1:6" ht="35.25" customHeight="1">
      <c r="A8" s="207" t="s">
        <v>157</v>
      </c>
      <c r="B8" s="204" t="s">
        <v>154</v>
      </c>
      <c r="C8" s="205"/>
      <c r="D8" s="206"/>
      <c r="E8" s="104">
        <f>'申込書-ダブルス'!C11</f>
        <v>0</v>
      </c>
      <c r="F8" s="105" t="s">
        <v>158</v>
      </c>
    </row>
    <row r="9" spans="1:6" ht="35.25" customHeight="1">
      <c r="A9" s="207"/>
      <c r="B9" s="204" t="s">
        <v>156</v>
      </c>
      <c r="C9" s="205"/>
      <c r="D9" s="206"/>
      <c r="E9" s="104">
        <f>'申込書-ダブルス'!C12</f>
        <v>0</v>
      </c>
      <c r="F9" s="105" t="s">
        <v>158</v>
      </c>
    </row>
    <row r="10" spans="1:6" ht="35.25" customHeight="1" thickBot="1">
      <c r="A10" s="106" t="s">
        <v>159</v>
      </c>
      <c r="B10" s="208" t="s">
        <v>160</v>
      </c>
      <c r="C10" s="209"/>
      <c r="D10" s="210"/>
      <c r="E10" s="107">
        <f>'申込書-ダブルス'!C13</f>
        <v>0</v>
      </c>
      <c r="F10" s="108" t="s">
        <v>158</v>
      </c>
    </row>
    <row r="11" spans="1:6" ht="35.25" customHeight="1">
      <c r="A11" s="211" t="s">
        <v>161</v>
      </c>
      <c r="B11" s="213" t="s">
        <v>154</v>
      </c>
      <c r="C11" s="214"/>
      <c r="D11" s="215"/>
      <c r="E11" s="109">
        <f>'申込書-ジュニアシングルス'!C13</f>
        <v>0</v>
      </c>
      <c r="F11" s="110" t="s">
        <v>155</v>
      </c>
    </row>
    <row r="12" spans="1:6" ht="35.25" customHeight="1">
      <c r="A12" s="212"/>
      <c r="B12" s="204" t="s">
        <v>156</v>
      </c>
      <c r="C12" s="205"/>
      <c r="D12" s="206"/>
      <c r="E12" s="104">
        <f>'申込書-ジュニアシングルス'!D13</f>
        <v>0</v>
      </c>
      <c r="F12" s="111" t="s">
        <v>155</v>
      </c>
    </row>
    <row r="13" spans="1:6" ht="35.25" customHeight="1">
      <c r="A13" s="216" t="s">
        <v>162</v>
      </c>
      <c r="B13" s="217"/>
      <c r="C13" s="217"/>
      <c r="D13" s="218"/>
      <c r="E13" s="112"/>
      <c r="F13" s="113"/>
    </row>
    <row r="14" spans="1:6" ht="35.25" customHeight="1" thickBot="1">
      <c r="A14" s="219"/>
      <c r="B14" s="220"/>
      <c r="C14" s="220"/>
      <c r="D14" s="221"/>
      <c r="E14" s="114"/>
      <c r="F14" s="115"/>
    </row>
    <row r="15" spans="1:6" ht="35.25" customHeight="1">
      <c r="A15" s="116" t="s">
        <v>163</v>
      </c>
      <c r="B15" s="200"/>
      <c r="C15" s="201"/>
      <c r="D15" s="202"/>
      <c r="E15" s="117"/>
      <c r="F15" s="118"/>
    </row>
    <row r="16" spans="1:6" ht="35.25" customHeight="1">
      <c r="A16" s="119" t="s">
        <v>164</v>
      </c>
      <c r="B16" s="120" t="s">
        <v>165</v>
      </c>
      <c r="C16" s="121">
        <f>SUM(E6+E7+E11+E12)</f>
        <v>0</v>
      </c>
      <c r="D16" s="121" t="s">
        <v>155</v>
      </c>
      <c r="E16" s="122">
        <f>SUM(1000*C16)</f>
        <v>0</v>
      </c>
      <c r="F16" s="123" t="s">
        <v>166</v>
      </c>
    </row>
    <row r="17" spans="1:6" ht="35.25" customHeight="1">
      <c r="A17" s="119" t="s">
        <v>167</v>
      </c>
      <c r="B17" s="120" t="s">
        <v>165</v>
      </c>
      <c r="C17" s="121">
        <f>SUM(E8:E10)</f>
        <v>0</v>
      </c>
      <c r="D17" s="121" t="s">
        <v>158</v>
      </c>
      <c r="E17" s="122">
        <f>SUM(2000*C17)</f>
        <v>0</v>
      </c>
      <c r="F17" s="123" t="s">
        <v>166</v>
      </c>
    </row>
    <row r="18" spans="1:6" ht="35.25" customHeight="1">
      <c r="A18" s="112" t="s">
        <v>168</v>
      </c>
      <c r="B18" s="121"/>
      <c r="C18" s="121"/>
      <c r="D18" s="121"/>
      <c r="E18" s="122">
        <f>SUM(E16:E17)</f>
        <v>0</v>
      </c>
      <c r="F18" s="123" t="s">
        <v>166</v>
      </c>
    </row>
    <row r="19" spans="1:6" ht="35.25" customHeight="1">
      <c r="A19" s="112"/>
      <c r="B19" s="121"/>
      <c r="C19" s="121"/>
      <c r="D19" s="121"/>
      <c r="E19" s="121"/>
      <c r="F19" s="123"/>
    </row>
  </sheetData>
  <mergeCells count="14">
    <mergeCell ref="B15:D15"/>
    <mergeCell ref="A1:F1"/>
    <mergeCell ref="B5:D5"/>
    <mergeCell ref="A6:A7"/>
    <mergeCell ref="B6:D6"/>
    <mergeCell ref="B7:D7"/>
    <mergeCell ref="A8:A9"/>
    <mergeCell ref="B8:D8"/>
    <mergeCell ref="B9:D9"/>
    <mergeCell ref="B10:D10"/>
    <mergeCell ref="A11:A12"/>
    <mergeCell ref="B11:D11"/>
    <mergeCell ref="B12:D12"/>
    <mergeCell ref="A13:D14"/>
  </mergeCells>
  <phoneticPr fontId="2"/>
  <printOptions horizontalCentered="1"/>
  <pageMargins left="0.78740157480314965" right="0.59055118110236227" top="0.98425196850393704" bottom="0.98425196850393704"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120"/>
  <sheetViews>
    <sheetView view="pageBreakPreview" topLeftCell="A98" zoomScaleNormal="100" zoomScaleSheetLayoutView="100" workbookViewId="0">
      <selection activeCell="A119" sqref="A119"/>
    </sheetView>
  </sheetViews>
  <sheetFormatPr defaultColWidth="10.88671875" defaultRowHeight="13.2"/>
  <cols>
    <col min="1" max="1" width="6.21875" customWidth="1"/>
    <col min="2" max="2" width="9.109375" style="60" customWidth="1"/>
    <col min="3" max="4" width="31.33203125" customWidth="1"/>
    <col min="5" max="5" width="18.77734375" customWidth="1"/>
    <col min="6" max="6" width="11.109375" customWidth="1"/>
  </cols>
  <sheetData>
    <row r="1" spans="1:6" s="2" customFormat="1" ht="41.25" customHeight="1">
      <c r="A1" s="222" t="s">
        <v>1</v>
      </c>
      <c r="B1" s="223"/>
      <c r="C1" s="226" t="s">
        <v>125</v>
      </c>
      <c r="D1" s="227"/>
      <c r="E1" s="227"/>
      <c r="F1" s="8"/>
    </row>
    <row r="2" spans="1:6" s="2" customFormat="1" ht="20.100000000000001" customHeight="1">
      <c r="A2" s="224" t="s">
        <v>2</v>
      </c>
      <c r="B2" s="225"/>
      <c r="C2" s="231" t="s">
        <v>146</v>
      </c>
      <c r="D2" s="231"/>
      <c r="E2" s="231"/>
      <c r="F2" s="8"/>
    </row>
    <row r="3" spans="1:6" ht="20.100000000000001" customHeight="1">
      <c r="A3" s="224" t="s">
        <v>3</v>
      </c>
      <c r="B3" s="225"/>
      <c r="C3" s="232"/>
      <c r="D3" s="232"/>
      <c r="E3" s="232"/>
      <c r="F3" s="9"/>
    </row>
    <row r="4" spans="1:6" s="2" customFormat="1" ht="20.100000000000001" customHeight="1">
      <c r="A4" s="224" t="s">
        <v>5</v>
      </c>
      <c r="B4" s="225"/>
      <c r="C4" s="232"/>
      <c r="D4" s="232"/>
      <c r="E4" s="232"/>
      <c r="F4" s="9"/>
    </row>
    <row r="5" spans="1:6" s="2" customFormat="1" ht="20.100000000000001" customHeight="1" thickBot="1">
      <c r="A5" s="236" t="s">
        <v>6</v>
      </c>
      <c r="B5" s="237"/>
      <c r="C5" s="233"/>
      <c r="D5" s="233"/>
      <c r="E5" s="233"/>
      <c r="F5" s="9"/>
    </row>
    <row r="6" spans="1:6" s="1" customFormat="1" ht="10.5" customHeight="1" thickBot="1">
      <c r="A6"/>
      <c r="B6" s="60"/>
      <c r="C6"/>
      <c r="D6"/>
      <c r="E6"/>
    </row>
    <row r="7" spans="1:6" s="6" customFormat="1" ht="42.6" customHeight="1">
      <c r="A7" s="244" t="s">
        <v>53</v>
      </c>
      <c r="B7" s="245"/>
      <c r="C7" s="228" t="s">
        <v>91</v>
      </c>
      <c r="D7" s="229"/>
      <c r="E7" s="229"/>
    </row>
    <row r="8" spans="1:6" s="89" customFormat="1" ht="28.2" customHeight="1">
      <c r="A8" s="246"/>
      <c r="B8" s="247"/>
      <c r="C8" s="234" t="s">
        <v>173</v>
      </c>
      <c r="D8" s="235"/>
      <c r="E8" s="235"/>
    </row>
    <row r="9" spans="1:6" s="6" customFormat="1" ht="20.100000000000001" customHeight="1" thickBot="1">
      <c r="A9" s="248"/>
      <c r="B9" s="249"/>
      <c r="C9" s="230" t="s">
        <v>87</v>
      </c>
      <c r="D9" s="230"/>
      <c r="E9" s="230"/>
    </row>
    <row r="10" spans="1:6" s="6" customFormat="1" ht="32.25" customHeight="1">
      <c r="A10" s="59" t="s">
        <v>93</v>
      </c>
      <c r="B10" s="59"/>
    </row>
    <row r="11" spans="1:6" s="18" customFormat="1" ht="21" customHeight="1">
      <c r="A11" s="238"/>
      <c r="B11" s="239"/>
      <c r="C11" s="36" t="s">
        <v>64</v>
      </c>
      <c r="D11" s="37" t="s">
        <v>65</v>
      </c>
      <c r="E11" s="35" t="s">
        <v>66</v>
      </c>
    </row>
    <row r="12" spans="1:6" s="18" customFormat="1" ht="21" customHeight="1">
      <c r="A12" s="238" t="s">
        <v>66</v>
      </c>
      <c r="B12" s="239"/>
      <c r="C12" s="35"/>
      <c r="D12" s="35"/>
      <c r="E12" s="35">
        <f>SUM(C12:D12)</f>
        <v>0</v>
      </c>
    </row>
    <row r="13" spans="1:6" s="18" customFormat="1" ht="13.8" thickBot="1">
      <c r="B13" s="60"/>
    </row>
    <row r="14" spans="1:6" s="22" customFormat="1" ht="17.399999999999999" customHeight="1" thickBot="1">
      <c r="A14" s="240" t="s">
        <v>170</v>
      </c>
      <c r="B14" s="241"/>
      <c r="C14" s="241"/>
      <c r="D14" s="241"/>
      <c r="E14" s="241"/>
      <c r="F14" s="50"/>
    </row>
    <row r="15" spans="1:6" s="1" customFormat="1" ht="17.399999999999999" customHeight="1">
      <c r="A15" s="51" t="s">
        <v>0</v>
      </c>
      <c r="B15" s="51" t="s">
        <v>96</v>
      </c>
      <c r="C15" s="26" t="s">
        <v>61</v>
      </c>
      <c r="D15" s="27" t="s">
        <v>62</v>
      </c>
      <c r="E15" s="28" t="s">
        <v>63</v>
      </c>
      <c r="F15" s="47"/>
    </row>
    <row r="16" spans="1:6" ht="17.399999999999999" customHeight="1">
      <c r="A16" s="52">
        <v>1</v>
      </c>
      <c r="B16" s="52"/>
      <c r="C16" s="32"/>
      <c r="D16" s="29"/>
      <c r="E16" s="16"/>
      <c r="F16" s="48"/>
    </row>
    <row r="17" spans="1:6" ht="17.399999999999999" customHeight="1">
      <c r="A17" s="52">
        <v>2</v>
      </c>
      <c r="B17" s="52"/>
      <c r="C17" s="32"/>
      <c r="D17" s="29"/>
      <c r="E17" s="16"/>
      <c r="F17" s="48"/>
    </row>
    <row r="18" spans="1:6" ht="17.399999999999999" customHeight="1">
      <c r="A18" s="52">
        <v>3</v>
      </c>
      <c r="B18" s="52"/>
      <c r="C18" s="32"/>
      <c r="D18" s="29"/>
      <c r="E18" s="16"/>
      <c r="F18" s="48"/>
    </row>
    <row r="19" spans="1:6" ht="17.399999999999999" customHeight="1">
      <c r="A19" s="52">
        <v>4</v>
      </c>
      <c r="B19" s="52"/>
      <c r="C19" s="32"/>
      <c r="D19" s="29"/>
      <c r="E19" s="16"/>
      <c r="F19" s="48"/>
    </row>
    <row r="20" spans="1:6" ht="17.399999999999999" customHeight="1">
      <c r="A20" s="52">
        <v>5</v>
      </c>
      <c r="B20" s="52"/>
      <c r="C20" s="32"/>
      <c r="D20" s="29"/>
      <c r="E20" s="16"/>
      <c r="F20" s="48"/>
    </row>
    <row r="21" spans="1:6" ht="17.399999999999999" customHeight="1">
      <c r="A21" s="52">
        <v>6</v>
      </c>
      <c r="B21" s="52"/>
      <c r="C21" s="32"/>
      <c r="D21" s="29"/>
      <c r="E21" s="16"/>
      <c r="F21" s="48"/>
    </row>
    <row r="22" spans="1:6" ht="17.399999999999999" customHeight="1">
      <c r="A22" s="52">
        <v>7</v>
      </c>
      <c r="B22" s="52"/>
      <c r="C22" s="32"/>
      <c r="D22" s="29"/>
      <c r="E22" s="16"/>
      <c r="F22" s="48"/>
    </row>
    <row r="23" spans="1:6" ht="17.399999999999999" customHeight="1">
      <c r="A23" s="52">
        <v>8</v>
      </c>
      <c r="B23" s="52"/>
      <c r="C23" s="32"/>
      <c r="D23" s="29"/>
      <c r="E23" s="16"/>
      <c r="F23" s="48"/>
    </row>
    <row r="24" spans="1:6" ht="17.399999999999999" customHeight="1">
      <c r="A24" s="52">
        <v>9</v>
      </c>
      <c r="B24" s="52"/>
      <c r="C24" s="32"/>
      <c r="D24" s="29"/>
      <c r="E24" s="16"/>
      <c r="F24" s="48"/>
    </row>
    <row r="25" spans="1:6" s="89" customFormat="1" ht="17.399999999999999" customHeight="1">
      <c r="A25" s="52">
        <v>10</v>
      </c>
      <c r="B25" s="52"/>
      <c r="C25" s="32"/>
      <c r="D25" s="29"/>
      <c r="E25" s="16"/>
      <c r="F25" s="48"/>
    </row>
    <row r="26" spans="1:6" s="89" customFormat="1" ht="17.399999999999999" customHeight="1">
      <c r="A26" s="52">
        <v>11</v>
      </c>
      <c r="B26" s="52"/>
      <c r="C26" s="32"/>
      <c r="D26" s="29"/>
      <c r="E26" s="16"/>
      <c r="F26" s="48"/>
    </row>
    <row r="27" spans="1:6" s="89" customFormat="1" ht="17.399999999999999" customHeight="1">
      <c r="A27" s="52">
        <v>12</v>
      </c>
      <c r="B27" s="52"/>
      <c r="C27" s="32"/>
      <c r="D27" s="29"/>
      <c r="E27" s="16"/>
      <c r="F27" s="48"/>
    </row>
    <row r="28" spans="1:6" s="89" customFormat="1" ht="17.399999999999999" customHeight="1">
      <c r="A28" s="52">
        <v>13</v>
      </c>
      <c r="B28" s="52"/>
      <c r="C28" s="32"/>
      <c r="D28" s="29"/>
      <c r="E28" s="16"/>
      <c r="F28" s="48"/>
    </row>
    <row r="29" spans="1:6" s="89" customFormat="1" ht="17.399999999999999" customHeight="1">
      <c r="A29" s="52">
        <v>14</v>
      </c>
      <c r="B29" s="52"/>
      <c r="C29" s="32"/>
      <c r="D29" s="29"/>
      <c r="E29" s="16"/>
      <c r="F29" s="48"/>
    </row>
    <row r="30" spans="1:6" s="89" customFormat="1" ht="17.399999999999999" customHeight="1">
      <c r="A30" s="52">
        <v>15</v>
      </c>
      <c r="B30" s="52"/>
      <c r="C30" s="32"/>
      <c r="D30" s="29"/>
      <c r="E30" s="16"/>
      <c r="F30" s="48"/>
    </row>
    <row r="31" spans="1:6" s="89" customFormat="1" ht="17.399999999999999" customHeight="1">
      <c r="A31" s="52">
        <v>16</v>
      </c>
      <c r="B31" s="52"/>
      <c r="C31" s="32"/>
      <c r="D31" s="29"/>
      <c r="E31" s="16"/>
      <c r="F31" s="48"/>
    </row>
    <row r="32" spans="1:6" s="89" customFormat="1" ht="17.399999999999999" customHeight="1">
      <c r="A32" s="52">
        <v>17</v>
      </c>
      <c r="B32" s="52"/>
      <c r="C32" s="32"/>
      <c r="D32" s="29"/>
      <c r="E32" s="16"/>
      <c r="F32" s="48"/>
    </row>
    <row r="33" spans="1:6" s="89" customFormat="1" ht="17.399999999999999" customHeight="1">
      <c r="A33" s="52">
        <v>18</v>
      </c>
      <c r="B33" s="52"/>
      <c r="C33" s="32"/>
      <c r="D33" s="29"/>
      <c r="E33" s="16"/>
      <c r="F33" s="48"/>
    </row>
    <row r="34" spans="1:6" s="89" customFormat="1" ht="17.399999999999999" customHeight="1">
      <c r="A34" s="52">
        <v>19</v>
      </c>
      <c r="B34" s="52"/>
      <c r="C34" s="32"/>
      <c r="D34" s="29"/>
      <c r="E34" s="16"/>
      <c r="F34" s="48"/>
    </row>
    <row r="35" spans="1:6" s="89" customFormat="1" ht="17.399999999999999" customHeight="1">
      <c r="A35" s="52">
        <v>20</v>
      </c>
      <c r="B35" s="52"/>
      <c r="C35" s="32"/>
      <c r="D35" s="29"/>
      <c r="E35" s="16"/>
      <c r="F35" s="48"/>
    </row>
    <row r="36" spans="1:6" s="89" customFormat="1" ht="17.399999999999999" customHeight="1">
      <c r="A36" s="52">
        <v>21</v>
      </c>
      <c r="B36" s="52"/>
      <c r="C36" s="32"/>
      <c r="D36" s="29"/>
      <c r="E36" s="16"/>
      <c r="F36" s="48"/>
    </row>
    <row r="37" spans="1:6" s="89" customFormat="1" ht="17.399999999999999" customHeight="1">
      <c r="A37" s="52">
        <v>22</v>
      </c>
      <c r="B37" s="52"/>
      <c r="C37" s="32"/>
      <c r="D37" s="29"/>
      <c r="E37" s="16"/>
      <c r="F37" s="48"/>
    </row>
    <row r="38" spans="1:6" s="89" customFormat="1" ht="17.399999999999999" customHeight="1">
      <c r="A38" s="52">
        <v>23</v>
      </c>
      <c r="B38" s="52"/>
      <c r="C38" s="32"/>
      <c r="D38" s="29"/>
      <c r="E38" s="16"/>
      <c r="F38" s="48"/>
    </row>
    <row r="39" spans="1:6" s="89" customFormat="1" ht="17.399999999999999" customHeight="1">
      <c r="A39" s="52">
        <v>24</v>
      </c>
      <c r="B39" s="52"/>
      <c r="C39" s="32"/>
      <c r="D39" s="29"/>
      <c r="E39" s="16"/>
      <c r="F39" s="48"/>
    </row>
    <row r="40" spans="1:6" s="89" customFormat="1" ht="17.399999999999999" customHeight="1">
      <c r="A40" s="52">
        <v>25</v>
      </c>
      <c r="B40" s="52"/>
      <c r="C40" s="32"/>
      <c r="D40" s="29"/>
      <c r="E40" s="16"/>
      <c r="F40" s="48"/>
    </row>
    <row r="41" spans="1:6" s="89" customFormat="1" ht="17.399999999999999" customHeight="1">
      <c r="A41" s="52">
        <v>26</v>
      </c>
      <c r="B41" s="52"/>
      <c r="C41" s="32"/>
      <c r="D41" s="29"/>
      <c r="E41" s="16"/>
      <c r="F41" s="48"/>
    </row>
    <row r="42" spans="1:6" s="89" customFormat="1" ht="17.399999999999999" customHeight="1">
      <c r="A42" s="52">
        <v>27</v>
      </c>
      <c r="B42" s="52"/>
      <c r="C42" s="32"/>
      <c r="D42" s="29"/>
      <c r="E42" s="16"/>
      <c r="F42" s="48"/>
    </row>
    <row r="43" spans="1:6" s="89" customFormat="1" ht="17.399999999999999" customHeight="1">
      <c r="A43" s="52">
        <v>28</v>
      </c>
      <c r="B43" s="52"/>
      <c r="C43" s="32"/>
      <c r="D43" s="29"/>
      <c r="E43" s="16"/>
      <c r="F43" s="48"/>
    </row>
    <row r="44" spans="1:6" s="89" customFormat="1" ht="17.399999999999999" customHeight="1">
      <c r="A44" s="52">
        <v>29</v>
      </c>
      <c r="B44" s="52"/>
      <c r="C44" s="32"/>
      <c r="D44" s="29"/>
      <c r="E44" s="16"/>
      <c r="F44" s="48"/>
    </row>
    <row r="45" spans="1:6" s="6" customFormat="1" ht="17.399999999999999" customHeight="1">
      <c r="A45" s="52">
        <v>30</v>
      </c>
      <c r="B45" s="52"/>
      <c r="C45" s="32"/>
      <c r="D45" s="29"/>
      <c r="E45" s="16"/>
      <c r="F45" s="48"/>
    </row>
    <row r="46" spans="1:6" s="89" customFormat="1" ht="17.399999999999999" customHeight="1">
      <c r="A46" s="52">
        <v>31</v>
      </c>
      <c r="B46" s="52"/>
      <c r="C46" s="32"/>
      <c r="D46" s="29"/>
      <c r="E46" s="16"/>
      <c r="F46" s="48"/>
    </row>
    <row r="47" spans="1:6" s="89" customFormat="1" ht="17.399999999999999" customHeight="1">
      <c r="A47" s="52">
        <v>32</v>
      </c>
      <c r="B47" s="52"/>
      <c r="C47" s="32"/>
      <c r="D47" s="29"/>
      <c r="E47" s="16"/>
      <c r="F47" s="48"/>
    </row>
    <row r="48" spans="1:6" s="89" customFormat="1" ht="17.399999999999999" customHeight="1">
      <c r="A48" s="52">
        <v>33</v>
      </c>
      <c r="B48" s="52"/>
      <c r="C48" s="32"/>
      <c r="D48" s="29"/>
      <c r="E48" s="16"/>
      <c r="F48" s="48"/>
    </row>
    <row r="49" spans="1:6" s="89" customFormat="1" ht="17.399999999999999" customHeight="1">
      <c r="A49" s="52">
        <v>34</v>
      </c>
      <c r="B49" s="52"/>
      <c r="C49" s="32"/>
      <c r="D49" s="29"/>
      <c r="E49" s="16"/>
      <c r="F49" s="48"/>
    </row>
    <row r="50" spans="1:6" s="89" customFormat="1" ht="17.399999999999999" customHeight="1">
      <c r="A50" s="52">
        <v>35</v>
      </c>
      <c r="B50" s="52"/>
      <c r="C50" s="32"/>
      <c r="D50" s="29"/>
      <c r="E50" s="16"/>
      <c r="F50" s="48"/>
    </row>
    <row r="51" spans="1:6" s="89" customFormat="1" ht="17.399999999999999" customHeight="1">
      <c r="A51" s="52">
        <v>36</v>
      </c>
      <c r="B51" s="52"/>
      <c r="C51" s="32"/>
      <c r="D51" s="29"/>
      <c r="E51" s="16"/>
      <c r="F51" s="48"/>
    </row>
    <row r="52" spans="1:6" s="89" customFormat="1" ht="17.399999999999999" customHeight="1">
      <c r="A52" s="52">
        <v>37</v>
      </c>
      <c r="B52" s="52"/>
      <c r="C52" s="32"/>
      <c r="D52" s="29"/>
      <c r="E52" s="16"/>
      <c r="F52" s="48"/>
    </row>
    <row r="53" spans="1:6" s="89" customFormat="1" ht="17.399999999999999" customHeight="1">
      <c r="A53" s="52">
        <v>38</v>
      </c>
      <c r="B53" s="52"/>
      <c r="C53" s="32"/>
      <c r="D53" s="29"/>
      <c r="E53" s="16"/>
      <c r="F53" s="48"/>
    </row>
    <row r="54" spans="1:6" s="89" customFormat="1" ht="17.399999999999999" customHeight="1">
      <c r="A54" s="52">
        <v>39</v>
      </c>
      <c r="B54" s="52"/>
      <c r="C54" s="32"/>
      <c r="D54" s="29"/>
      <c r="E54" s="16"/>
      <c r="F54" s="48"/>
    </row>
    <row r="55" spans="1:6" s="68" customFormat="1" ht="17.399999999999999" customHeight="1">
      <c r="A55" s="52">
        <v>40</v>
      </c>
      <c r="B55" s="52"/>
      <c r="C55" s="32"/>
      <c r="D55" s="29"/>
      <c r="E55" s="16"/>
      <c r="F55" s="48"/>
    </row>
    <row r="56" spans="1:6" s="68" customFormat="1" ht="17.399999999999999" customHeight="1">
      <c r="A56" s="52">
        <v>41</v>
      </c>
      <c r="B56" s="52"/>
      <c r="C56" s="32"/>
      <c r="D56" s="29"/>
      <c r="E56" s="16"/>
      <c r="F56" s="48"/>
    </row>
    <row r="57" spans="1:6" s="68" customFormat="1" ht="17.399999999999999" customHeight="1">
      <c r="A57" s="52">
        <v>42</v>
      </c>
      <c r="B57" s="52"/>
      <c r="C57" s="32"/>
      <c r="D57" s="29"/>
      <c r="E57" s="16"/>
      <c r="F57" s="48"/>
    </row>
    <row r="58" spans="1:6" s="68" customFormat="1" ht="17.399999999999999" customHeight="1">
      <c r="A58" s="52">
        <v>43</v>
      </c>
      <c r="B58" s="52"/>
      <c r="C58" s="32"/>
      <c r="D58" s="29"/>
      <c r="E58" s="16"/>
      <c r="F58" s="48"/>
    </row>
    <row r="59" spans="1:6" s="68" customFormat="1" ht="17.399999999999999" customHeight="1">
      <c r="A59" s="52">
        <v>44</v>
      </c>
      <c r="B59" s="52"/>
      <c r="C59" s="32"/>
      <c r="D59" s="29"/>
      <c r="E59" s="16"/>
      <c r="F59" s="48"/>
    </row>
    <row r="60" spans="1:6" s="6" customFormat="1" ht="17.399999999999999" customHeight="1">
      <c r="A60" s="52">
        <v>45</v>
      </c>
      <c r="B60" s="52"/>
      <c r="C60" s="32"/>
      <c r="D60" s="29"/>
      <c r="E60" s="16"/>
      <c r="F60" s="48"/>
    </row>
    <row r="61" spans="1:6" s="6" customFormat="1" ht="17.399999999999999" customHeight="1">
      <c r="A61" s="52">
        <v>46</v>
      </c>
      <c r="B61" s="52"/>
      <c r="C61" s="32"/>
      <c r="D61" s="29"/>
      <c r="E61" s="16"/>
      <c r="F61" s="48"/>
    </row>
    <row r="62" spans="1:6" s="6" customFormat="1" ht="17.399999999999999" customHeight="1">
      <c r="A62" s="52">
        <v>47</v>
      </c>
      <c r="B62" s="52"/>
      <c r="C62" s="32"/>
      <c r="D62" s="29"/>
      <c r="E62" s="16"/>
      <c r="F62" s="48"/>
    </row>
    <row r="63" spans="1:6" s="89" customFormat="1" ht="17.399999999999999" customHeight="1">
      <c r="A63" s="52">
        <v>48</v>
      </c>
      <c r="B63" s="52"/>
      <c r="C63" s="32"/>
      <c r="D63" s="29"/>
      <c r="E63" s="16"/>
      <c r="F63" s="48"/>
    </row>
    <row r="64" spans="1:6" s="6" customFormat="1" ht="17.399999999999999" customHeight="1">
      <c r="A64" s="52">
        <v>49</v>
      </c>
      <c r="B64" s="52"/>
      <c r="C64" s="32"/>
      <c r="D64" s="29"/>
      <c r="E64" s="16"/>
      <c r="F64" s="48"/>
    </row>
    <row r="65" spans="1:6" ht="17.399999999999999" customHeight="1" thickBot="1">
      <c r="A65" s="53">
        <v>50</v>
      </c>
      <c r="B65" s="53"/>
      <c r="C65" s="34"/>
      <c r="D65" s="31"/>
      <c r="E65" s="90"/>
      <c r="F65" s="48"/>
    </row>
    <row r="66" spans="1:6" s="18" customFormat="1" ht="17.399999999999999" customHeight="1" thickBot="1">
      <c r="B66" s="60"/>
      <c r="F66" s="49"/>
    </row>
    <row r="67" spans="1:6" s="22" customFormat="1" ht="17.399999999999999" customHeight="1" thickBot="1">
      <c r="A67" s="242" t="s">
        <v>171</v>
      </c>
      <c r="B67" s="243"/>
      <c r="C67" s="243"/>
      <c r="D67" s="243"/>
      <c r="E67" s="243"/>
      <c r="F67" s="50"/>
    </row>
    <row r="68" spans="1:6" s="18" customFormat="1" ht="17.399999999999999" customHeight="1">
      <c r="A68" s="23" t="s">
        <v>0</v>
      </c>
      <c r="B68" s="62" t="s">
        <v>96</v>
      </c>
      <c r="C68" s="24" t="s">
        <v>61</v>
      </c>
      <c r="D68" s="24" t="s">
        <v>62</v>
      </c>
      <c r="E68" s="25" t="s">
        <v>63</v>
      </c>
      <c r="F68" s="47"/>
    </row>
    <row r="69" spans="1:6" s="18" customFormat="1" ht="17.399999999999999" customHeight="1">
      <c r="A69" s="32">
        <v>1</v>
      </c>
      <c r="B69" s="63"/>
      <c r="C69" s="29"/>
      <c r="D69" s="29"/>
      <c r="E69" s="16"/>
      <c r="F69" s="48"/>
    </row>
    <row r="70" spans="1:6" s="18" customFormat="1" ht="17.399999999999999" customHeight="1">
      <c r="A70" s="32">
        <v>2</v>
      </c>
      <c r="B70" s="63"/>
      <c r="C70" s="29"/>
      <c r="D70" s="29"/>
      <c r="E70" s="16"/>
      <c r="F70" s="48"/>
    </row>
    <row r="71" spans="1:6" s="18" customFormat="1" ht="17.399999999999999" customHeight="1">
      <c r="A71" s="32">
        <v>3</v>
      </c>
      <c r="B71" s="63"/>
      <c r="C71" s="29"/>
      <c r="D71" s="29"/>
      <c r="E71" s="16"/>
      <c r="F71" s="48"/>
    </row>
    <row r="72" spans="1:6" s="18" customFormat="1" ht="17.399999999999999" customHeight="1">
      <c r="A72" s="32">
        <v>4</v>
      </c>
      <c r="B72" s="63"/>
      <c r="C72" s="29"/>
      <c r="D72" s="29"/>
      <c r="E72" s="16"/>
      <c r="F72" s="48"/>
    </row>
    <row r="73" spans="1:6" s="18" customFormat="1" ht="17.399999999999999" customHeight="1">
      <c r="A73" s="32">
        <v>5</v>
      </c>
      <c r="B73" s="63"/>
      <c r="C73" s="29"/>
      <c r="D73" s="29"/>
      <c r="E73" s="16"/>
      <c r="F73" s="48"/>
    </row>
    <row r="74" spans="1:6" s="18" customFormat="1" ht="17.399999999999999" customHeight="1">
      <c r="A74" s="32">
        <v>6</v>
      </c>
      <c r="B74" s="63"/>
      <c r="C74" s="29"/>
      <c r="D74" s="29"/>
      <c r="E74" s="16"/>
      <c r="F74" s="48"/>
    </row>
    <row r="75" spans="1:6" s="18" customFormat="1" ht="17.399999999999999" customHeight="1">
      <c r="A75" s="32">
        <v>7</v>
      </c>
      <c r="B75" s="63"/>
      <c r="C75" s="29"/>
      <c r="D75" s="29"/>
      <c r="E75" s="16"/>
      <c r="F75" s="48"/>
    </row>
    <row r="76" spans="1:6" s="18" customFormat="1" ht="17.399999999999999" customHeight="1">
      <c r="A76" s="32">
        <v>8</v>
      </c>
      <c r="B76" s="63"/>
      <c r="C76" s="29"/>
      <c r="D76" s="29"/>
      <c r="E76" s="16"/>
      <c r="F76" s="48"/>
    </row>
    <row r="77" spans="1:6" s="18" customFormat="1" ht="17.399999999999999" customHeight="1">
      <c r="A77" s="32">
        <v>9</v>
      </c>
      <c r="B77" s="63"/>
      <c r="C77" s="29"/>
      <c r="D77" s="29"/>
      <c r="E77" s="16"/>
      <c r="F77" s="48"/>
    </row>
    <row r="78" spans="1:6" s="89" customFormat="1" ht="17.399999999999999" customHeight="1">
      <c r="A78" s="32">
        <v>10</v>
      </c>
      <c r="B78" s="63"/>
      <c r="C78" s="29"/>
      <c r="D78" s="29"/>
      <c r="E78" s="16"/>
      <c r="F78" s="48"/>
    </row>
    <row r="79" spans="1:6" s="89" customFormat="1" ht="17.399999999999999" customHeight="1">
      <c r="A79" s="32">
        <v>11</v>
      </c>
      <c r="B79" s="63"/>
      <c r="C79" s="29"/>
      <c r="D79" s="29"/>
      <c r="E79" s="16"/>
      <c r="F79" s="48"/>
    </row>
    <row r="80" spans="1:6" s="89" customFormat="1" ht="17.399999999999999" customHeight="1">
      <c r="A80" s="32">
        <v>12</v>
      </c>
      <c r="B80" s="63"/>
      <c r="C80" s="29"/>
      <c r="D80" s="29"/>
      <c r="E80" s="16"/>
      <c r="F80" s="48"/>
    </row>
    <row r="81" spans="1:6" s="89" customFormat="1" ht="17.399999999999999" customHeight="1">
      <c r="A81" s="32">
        <v>13</v>
      </c>
      <c r="B81" s="63"/>
      <c r="C81" s="29"/>
      <c r="D81" s="29"/>
      <c r="E81" s="16"/>
      <c r="F81" s="48"/>
    </row>
    <row r="82" spans="1:6" s="89" customFormat="1" ht="17.399999999999999" customHeight="1">
      <c r="A82" s="32">
        <v>14</v>
      </c>
      <c r="B82" s="63"/>
      <c r="C82" s="29"/>
      <c r="D82" s="29"/>
      <c r="E82" s="16"/>
      <c r="F82" s="48"/>
    </row>
    <row r="83" spans="1:6" s="89" customFormat="1" ht="17.399999999999999" customHeight="1">
      <c r="A83" s="32">
        <v>15</v>
      </c>
      <c r="B83" s="63"/>
      <c r="C83" s="29"/>
      <c r="D83" s="29"/>
      <c r="E83" s="16"/>
      <c r="F83" s="48"/>
    </row>
    <row r="84" spans="1:6" s="89" customFormat="1" ht="17.399999999999999" customHeight="1">
      <c r="A84" s="32">
        <v>16</v>
      </c>
      <c r="B84" s="63"/>
      <c r="C84" s="29"/>
      <c r="D84" s="29"/>
      <c r="E84" s="16"/>
      <c r="F84" s="48"/>
    </row>
    <row r="85" spans="1:6" s="89" customFormat="1" ht="17.399999999999999" customHeight="1">
      <c r="A85" s="32">
        <v>17</v>
      </c>
      <c r="B85" s="63"/>
      <c r="C85" s="29"/>
      <c r="D85" s="29"/>
      <c r="E85" s="16"/>
      <c r="F85" s="48"/>
    </row>
    <row r="86" spans="1:6" s="89" customFormat="1" ht="17.399999999999999" customHeight="1">
      <c r="A86" s="32">
        <v>18</v>
      </c>
      <c r="B86" s="63"/>
      <c r="C86" s="29"/>
      <c r="D86" s="29"/>
      <c r="E86" s="16"/>
      <c r="F86" s="48"/>
    </row>
    <row r="87" spans="1:6" s="89" customFormat="1" ht="17.399999999999999" customHeight="1">
      <c r="A87" s="32">
        <v>19</v>
      </c>
      <c r="B87" s="63"/>
      <c r="C87" s="29"/>
      <c r="D87" s="29"/>
      <c r="E87" s="16"/>
      <c r="F87" s="48"/>
    </row>
    <row r="88" spans="1:6" s="89" customFormat="1" ht="17.399999999999999" customHeight="1">
      <c r="A88" s="32">
        <v>20</v>
      </c>
      <c r="B88" s="63"/>
      <c r="C88" s="29"/>
      <c r="D88" s="29"/>
      <c r="E88" s="16"/>
      <c r="F88" s="48"/>
    </row>
    <row r="89" spans="1:6" s="89" customFormat="1" ht="17.399999999999999" customHeight="1">
      <c r="A89" s="32">
        <v>21</v>
      </c>
      <c r="B89" s="63"/>
      <c r="C89" s="29"/>
      <c r="D89" s="29"/>
      <c r="E89" s="16"/>
      <c r="F89" s="48"/>
    </row>
    <row r="90" spans="1:6" s="89" customFormat="1" ht="17.399999999999999" customHeight="1">
      <c r="A90" s="32">
        <v>22</v>
      </c>
      <c r="B90" s="63"/>
      <c r="C90" s="29"/>
      <c r="D90" s="29"/>
      <c r="E90" s="16"/>
      <c r="F90" s="48"/>
    </row>
    <row r="91" spans="1:6" s="89" customFormat="1" ht="17.399999999999999" customHeight="1">
      <c r="A91" s="32">
        <v>23</v>
      </c>
      <c r="B91" s="63"/>
      <c r="C91" s="29"/>
      <c r="D91" s="29"/>
      <c r="E91" s="16"/>
      <c r="F91" s="48"/>
    </row>
    <row r="92" spans="1:6" s="89" customFormat="1" ht="17.399999999999999" customHeight="1">
      <c r="A92" s="32">
        <v>24</v>
      </c>
      <c r="B92" s="63"/>
      <c r="C92" s="29"/>
      <c r="D92" s="29"/>
      <c r="E92" s="16"/>
      <c r="F92" s="48"/>
    </row>
    <row r="93" spans="1:6" s="89" customFormat="1" ht="17.399999999999999" customHeight="1">
      <c r="A93" s="32">
        <v>25</v>
      </c>
      <c r="B93" s="63"/>
      <c r="C93" s="29"/>
      <c r="D93" s="29"/>
      <c r="E93" s="16"/>
      <c r="F93" s="48"/>
    </row>
    <row r="94" spans="1:6" s="89" customFormat="1" ht="17.399999999999999" customHeight="1">
      <c r="A94" s="32">
        <v>26</v>
      </c>
      <c r="B94" s="63"/>
      <c r="C94" s="29"/>
      <c r="D94" s="29"/>
      <c r="E94" s="16"/>
      <c r="F94" s="48"/>
    </row>
    <row r="95" spans="1:6" s="89" customFormat="1" ht="17.399999999999999" customHeight="1">
      <c r="A95" s="32">
        <v>27</v>
      </c>
      <c r="B95" s="63"/>
      <c r="C95" s="29"/>
      <c r="D95" s="29"/>
      <c r="E95" s="16"/>
      <c r="F95" s="48"/>
    </row>
    <row r="96" spans="1:6" s="89" customFormat="1" ht="17.399999999999999" customHeight="1">
      <c r="A96" s="32">
        <v>28</v>
      </c>
      <c r="B96" s="63"/>
      <c r="C96" s="29"/>
      <c r="D96" s="29"/>
      <c r="E96" s="16"/>
      <c r="F96" s="48"/>
    </row>
    <row r="97" spans="1:6" s="89" customFormat="1" ht="17.399999999999999" customHeight="1">
      <c r="A97" s="32">
        <v>29</v>
      </c>
      <c r="B97" s="63"/>
      <c r="C97" s="29"/>
      <c r="D97" s="29"/>
      <c r="E97" s="16"/>
      <c r="F97" s="48"/>
    </row>
    <row r="98" spans="1:6" s="18" customFormat="1" ht="17.399999999999999" customHeight="1">
      <c r="A98" s="32">
        <v>30</v>
      </c>
      <c r="B98" s="63"/>
      <c r="C98" s="29"/>
      <c r="D98" s="29"/>
      <c r="E98" s="16"/>
      <c r="F98" s="48"/>
    </row>
    <row r="99" spans="1:6" s="68" customFormat="1" ht="17.399999999999999" customHeight="1">
      <c r="A99" s="32">
        <v>31</v>
      </c>
      <c r="B99" s="63"/>
      <c r="C99" s="29"/>
      <c r="D99" s="29"/>
      <c r="E99" s="16"/>
      <c r="F99" s="48"/>
    </row>
    <row r="100" spans="1:6" s="68" customFormat="1" ht="17.399999999999999" customHeight="1">
      <c r="A100" s="32">
        <v>32</v>
      </c>
      <c r="B100" s="63"/>
      <c r="C100" s="29"/>
      <c r="D100" s="29"/>
      <c r="E100" s="16"/>
      <c r="F100" s="48"/>
    </row>
    <row r="101" spans="1:6" s="68" customFormat="1" ht="17.399999999999999" customHeight="1">
      <c r="A101" s="32">
        <v>33</v>
      </c>
      <c r="B101" s="63"/>
      <c r="C101" s="29"/>
      <c r="D101" s="29"/>
      <c r="E101" s="16"/>
      <c r="F101" s="48"/>
    </row>
    <row r="102" spans="1:6" s="68" customFormat="1" ht="17.399999999999999" customHeight="1">
      <c r="A102" s="32">
        <v>34</v>
      </c>
      <c r="B102" s="63"/>
      <c r="C102" s="29"/>
      <c r="D102" s="29"/>
      <c r="E102" s="16"/>
      <c r="F102" s="48"/>
    </row>
    <row r="103" spans="1:6" s="68" customFormat="1" ht="17.399999999999999" customHeight="1">
      <c r="A103" s="32">
        <v>35</v>
      </c>
      <c r="B103" s="63"/>
      <c r="C103" s="29"/>
      <c r="D103" s="29"/>
      <c r="E103" s="16"/>
      <c r="F103" s="48"/>
    </row>
    <row r="104" spans="1:6" s="18" customFormat="1" ht="17.399999999999999" customHeight="1">
      <c r="A104" s="32">
        <v>36</v>
      </c>
      <c r="B104" s="63"/>
      <c r="C104" s="29"/>
      <c r="D104" s="29"/>
      <c r="E104" s="16"/>
      <c r="F104" s="48"/>
    </row>
    <row r="105" spans="1:6" s="18" customFormat="1" ht="17.399999999999999" customHeight="1">
      <c r="A105" s="32">
        <v>37</v>
      </c>
      <c r="B105" s="63"/>
      <c r="C105" s="29"/>
      <c r="D105" s="29"/>
      <c r="E105" s="16"/>
      <c r="F105" s="48"/>
    </row>
    <row r="106" spans="1:6" s="18" customFormat="1" ht="17.399999999999999" customHeight="1">
      <c r="A106" s="32">
        <v>38</v>
      </c>
      <c r="B106" s="63"/>
      <c r="C106" s="29"/>
      <c r="D106" s="29"/>
      <c r="E106" s="16"/>
      <c r="F106" s="48"/>
    </row>
    <row r="107" spans="1:6" s="18" customFormat="1" ht="17.399999999999999" customHeight="1">
      <c r="A107" s="32">
        <v>39</v>
      </c>
      <c r="B107" s="63"/>
      <c r="C107" s="29"/>
      <c r="D107" s="29"/>
      <c r="E107" s="16"/>
      <c r="F107" s="48"/>
    </row>
    <row r="108" spans="1:6" s="18" customFormat="1" ht="17.399999999999999" customHeight="1">
      <c r="A108" s="32">
        <v>40</v>
      </c>
      <c r="B108" s="63"/>
      <c r="C108" s="29"/>
      <c r="D108" s="29"/>
      <c r="E108" s="16"/>
      <c r="F108" s="48"/>
    </row>
    <row r="109" spans="1:6" s="18" customFormat="1" ht="17.399999999999999" customHeight="1">
      <c r="A109" s="32">
        <v>41</v>
      </c>
      <c r="B109" s="63"/>
      <c r="C109" s="29"/>
      <c r="D109" s="29"/>
      <c r="E109" s="16"/>
      <c r="F109" s="48"/>
    </row>
    <row r="110" spans="1:6" s="18" customFormat="1" ht="17.399999999999999" customHeight="1">
      <c r="A110" s="32">
        <v>42</v>
      </c>
      <c r="B110" s="63"/>
      <c r="C110" s="29"/>
      <c r="D110" s="29"/>
      <c r="E110" s="16"/>
      <c r="F110" s="48"/>
    </row>
    <row r="111" spans="1:6" s="18" customFormat="1" ht="17.399999999999999" customHeight="1">
      <c r="A111" s="32">
        <v>43</v>
      </c>
      <c r="B111" s="63"/>
      <c r="C111" s="29"/>
      <c r="D111" s="29"/>
      <c r="E111" s="16"/>
      <c r="F111" s="48"/>
    </row>
    <row r="112" spans="1:6" s="18" customFormat="1" ht="17.399999999999999" customHeight="1">
      <c r="A112" s="32">
        <v>44</v>
      </c>
      <c r="B112" s="63"/>
      <c r="C112" s="29"/>
      <c r="D112" s="29"/>
      <c r="E112" s="16"/>
      <c r="F112" s="48"/>
    </row>
    <row r="113" spans="1:6" s="18" customFormat="1" ht="17.399999999999999" customHeight="1">
      <c r="A113" s="32">
        <v>45</v>
      </c>
      <c r="B113" s="63"/>
      <c r="C113" s="29"/>
      <c r="D113" s="29"/>
      <c r="E113" s="16"/>
      <c r="F113" s="48"/>
    </row>
    <row r="114" spans="1:6" s="18" customFormat="1" ht="17.399999999999999" customHeight="1">
      <c r="A114" s="32">
        <v>46</v>
      </c>
      <c r="B114" s="63"/>
      <c r="C114" s="29"/>
      <c r="D114" s="29"/>
      <c r="E114" s="16"/>
      <c r="F114" s="48"/>
    </row>
    <row r="115" spans="1:6" s="18" customFormat="1" ht="17.399999999999999" customHeight="1">
      <c r="A115" s="32">
        <v>47</v>
      </c>
      <c r="B115" s="63"/>
      <c r="C115" s="29"/>
      <c r="D115" s="29"/>
      <c r="E115" s="16"/>
      <c r="F115" s="48"/>
    </row>
    <row r="116" spans="1:6" s="18" customFormat="1" ht="17.399999999999999" customHeight="1">
      <c r="A116" s="32">
        <v>48</v>
      </c>
      <c r="B116" s="63"/>
      <c r="C116" s="29"/>
      <c r="D116" s="29"/>
      <c r="E116" s="16"/>
      <c r="F116" s="48"/>
    </row>
    <row r="117" spans="1:6" s="18" customFormat="1" ht="17.399999999999999" customHeight="1">
      <c r="A117" s="32">
        <v>49</v>
      </c>
      <c r="B117" s="63"/>
      <c r="C117" s="29"/>
      <c r="D117" s="29"/>
      <c r="E117" s="16"/>
      <c r="F117" s="48"/>
    </row>
    <row r="118" spans="1:6" s="18" customFormat="1" ht="17.399999999999999" customHeight="1" thickBot="1">
      <c r="A118" s="34">
        <v>50</v>
      </c>
      <c r="B118" s="64"/>
      <c r="C118" s="55"/>
      <c r="D118" s="55"/>
      <c r="E118" s="129"/>
      <c r="F118" s="48"/>
    </row>
    <row r="119" spans="1:6" s="18" customFormat="1" ht="17.399999999999999" customHeight="1">
      <c r="B119" s="60"/>
      <c r="F119" s="49"/>
    </row>
    <row r="120" spans="1:6" s="18" customFormat="1">
      <c r="B120" s="60"/>
    </row>
  </sheetData>
  <mergeCells count="18">
    <mergeCell ref="A12:B12"/>
    <mergeCell ref="A14:E14"/>
    <mergeCell ref="A67:E67"/>
    <mergeCell ref="A7:B9"/>
    <mergeCell ref="A11:B11"/>
    <mergeCell ref="A1:B1"/>
    <mergeCell ref="A2:B2"/>
    <mergeCell ref="C1:E1"/>
    <mergeCell ref="C7:E7"/>
    <mergeCell ref="C9:E9"/>
    <mergeCell ref="C2:E2"/>
    <mergeCell ref="C3:E3"/>
    <mergeCell ref="C4:E4"/>
    <mergeCell ref="C5:E5"/>
    <mergeCell ref="C8:E8"/>
    <mergeCell ref="A3:B3"/>
    <mergeCell ref="A4:B4"/>
    <mergeCell ref="A5:B5"/>
  </mergeCells>
  <phoneticPr fontId="2"/>
  <printOptions horizontalCentered="1"/>
  <pageMargins left="0.59055118110236227" right="0.59055118110236227" top="0.59055118110236227" bottom="0.59055118110236227" header="0.31496062992125984" footer="0.31496062992125984"/>
  <pageSetup paperSize="9" scale="67" orientation="portrait" horizontalDpi="4294967293" r:id="rId1"/>
  <rowBreaks count="1" manualBreakCount="1">
    <brk id="66" max="6"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プルダウンリスト一覧!$E$3:$E$8</xm:f>
          </x14:formula1>
          <xm:sqref>F2</xm:sqref>
        </x14:dataValidation>
        <x14:dataValidation type="list" allowBlank="1" showInputMessage="1" showErrorMessage="1" xr:uid="{00000000-0002-0000-0300-000001000000}">
          <x14:formula1>
            <xm:f>プルダウンリスト一覧!$B$3:$B$8</xm:f>
          </x14:formula1>
          <xm:sqref>C3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203"/>
  <sheetViews>
    <sheetView view="pageBreakPreview" topLeftCell="A187" zoomScaleNormal="100" zoomScaleSheetLayoutView="100" workbookViewId="0">
      <selection activeCell="A180" sqref="A180:E203"/>
    </sheetView>
  </sheetViews>
  <sheetFormatPr defaultColWidth="10.88671875" defaultRowHeight="13.2"/>
  <cols>
    <col min="1" max="1" width="6.21875" style="45" customWidth="1"/>
    <col min="2" max="2" width="10" style="60" customWidth="1"/>
    <col min="3" max="4" width="31.21875" style="45" customWidth="1"/>
    <col min="5" max="5" width="19.44140625" style="45" customWidth="1"/>
    <col min="6" max="6" width="11.109375" style="45" customWidth="1"/>
    <col min="7" max="16384" width="10.88671875" style="45"/>
  </cols>
  <sheetData>
    <row r="1" spans="1:7" ht="41.25" customHeight="1">
      <c r="A1" s="222" t="s">
        <v>1</v>
      </c>
      <c r="B1" s="223"/>
      <c r="C1" s="226" t="s">
        <v>145</v>
      </c>
      <c r="D1" s="227"/>
      <c r="E1" s="227"/>
      <c r="F1" s="8"/>
    </row>
    <row r="2" spans="1:7" ht="20.100000000000001" customHeight="1">
      <c r="A2" s="224" t="s">
        <v>2</v>
      </c>
      <c r="B2" s="225"/>
      <c r="C2" s="231" t="s">
        <v>128</v>
      </c>
      <c r="D2" s="231"/>
      <c r="E2" s="231"/>
      <c r="F2" s="8"/>
    </row>
    <row r="3" spans="1:7" ht="20.100000000000001" customHeight="1">
      <c r="A3" s="224" t="s">
        <v>3</v>
      </c>
      <c r="B3" s="225"/>
      <c r="C3" s="232"/>
      <c r="D3" s="232"/>
      <c r="E3" s="232"/>
      <c r="F3" s="9"/>
    </row>
    <row r="4" spans="1:7" ht="20.100000000000001" customHeight="1">
      <c r="A4" s="224" t="s">
        <v>5</v>
      </c>
      <c r="B4" s="225"/>
      <c r="C4" s="232"/>
      <c r="D4" s="232"/>
      <c r="E4" s="232"/>
      <c r="F4" s="9"/>
    </row>
    <row r="5" spans="1:7" ht="20.100000000000001" customHeight="1" thickBot="1">
      <c r="A5" s="236" t="s">
        <v>6</v>
      </c>
      <c r="B5" s="237"/>
      <c r="C5" s="233"/>
      <c r="D5" s="233"/>
      <c r="E5" s="233"/>
      <c r="F5" s="9"/>
    </row>
    <row r="6" spans="1:7" ht="10.5" customHeight="1" thickBot="1"/>
    <row r="7" spans="1:7" ht="30.9" customHeight="1">
      <c r="A7" s="244" t="s">
        <v>53</v>
      </c>
      <c r="B7" s="245"/>
      <c r="C7" s="228" t="s">
        <v>91</v>
      </c>
      <c r="D7" s="229"/>
      <c r="E7" s="229"/>
      <c r="G7" s="45" t="s">
        <v>172</v>
      </c>
    </row>
    <row r="8" spans="1:7" s="89" customFormat="1" ht="30.9" customHeight="1">
      <c r="A8" s="246"/>
      <c r="B8" s="247"/>
      <c r="C8" s="234" t="s">
        <v>173</v>
      </c>
      <c r="D8" s="235"/>
      <c r="E8" s="235"/>
    </row>
    <row r="9" spans="1:7" ht="20.100000000000001" customHeight="1" thickBot="1">
      <c r="A9" s="248"/>
      <c r="B9" s="249"/>
      <c r="C9" s="230" t="s">
        <v>87</v>
      </c>
      <c r="D9" s="230"/>
      <c r="E9" s="230"/>
    </row>
    <row r="10" spans="1:7" ht="33.75" customHeight="1">
      <c r="A10" s="59" t="s">
        <v>92</v>
      </c>
      <c r="B10" s="59"/>
    </row>
    <row r="11" spans="1:7" ht="21" customHeight="1">
      <c r="A11" s="260" t="s">
        <v>64</v>
      </c>
      <c r="B11" s="261"/>
      <c r="C11" s="36"/>
      <c r="D11" s="138"/>
      <c r="E11" s="139"/>
    </row>
    <row r="12" spans="1:7" s="89" customFormat="1" ht="21" customHeight="1">
      <c r="A12" s="256" t="s">
        <v>65</v>
      </c>
      <c r="B12" s="257"/>
      <c r="C12" s="36"/>
      <c r="D12" s="140"/>
      <c r="E12" s="139"/>
    </row>
    <row r="13" spans="1:7" s="89" customFormat="1" ht="21" customHeight="1">
      <c r="A13" s="258" t="s">
        <v>174</v>
      </c>
      <c r="B13" s="259"/>
      <c r="C13" s="36"/>
      <c r="D13" s="140"/>
      <c r="E13" s="139"/>
    </row>
    <row r="14" spans="1:7" ht="21" customHeight="1">
      <c r="A14" s="238" t="s">
        <v>66</v>
      </c>
      <c r="B14" s="239"/>
      <c r="C14" s="35">
        <f>SUM(C11:C13)</f>
        <v>0</v>
      </c>
      <c r="D14" s="139"/>
      <c r="E14" s="138"/>
    </row>
    <row r="15" spans="1:7" ht="13.8" thickBot="1"/>
    <row r="16" spans="1:7" s="22" customFormat="1" ht="17.399999999999999" customHeight="1" thickBot="1">
      <c r="A16" s="240" t="s">
        <v>89</v>
      </c>
      <c r="B16" s="241"/>
      <c r="C16" s="241"/>
      <c r="D16" s="241"/>
      <c r="E16" s="241"/>
      <c r="F16" s="50"/>
    </row>
    <row r="17" spans="1:6" ht="17.399999999999999" customHeight="1">
      <c r="A17" s="51" t="s">
        <v>0</v>
      </c>
      <c r="B17" s="51" t="s">
        <v>96</v>
      </c>
      <c r="C17" s="26" t="s">
        <v>61</v>
      </c>
      <c r="D17" s="27" t="s">
        <v>62</v>
      </c>
      <c r="E17" s="28" t="s">
        <v>63</v>
      </c>
      <c r="F17" s="47"/>
    </row>
    <row r="18" spans="1:6" ht="17.399999999999999" customHeight="1">
      <c r="A18" s="250">
        <v>1</v>
      </c>
      <c r="B18" s="250"/>
      <c r="C18" s="56"/>
      <c r="D18" s="57"/>
      <c r="E18" s="130"/>
      <c r="F18" s="48"/>
    </row>
    <row r="19" spans="1:6" ht="17.399999999999999" customHeight="1">
      <c r="A19" s="251"/>
      <c r="B19" s="251"/>
      <c r="C19" s="33"/>
      <c r="D19" s="30"/>
      <c r="E19" s="131"/>
      <c r="F19" s="48"/>
    </row>
    <row r="20" spans="1:6" ht="17.399999999999999" customHeight="1">
      <c r="A20" s="250">
        <v>2</v>
      </c>
      <c r="B20" s="250"/>
      <c r="C20" s="56"/>
      <c r="D20" s="57"/>
      <c r="E20" s="130"/>
      <c r="F20" s="48"/>
    </row>
    <row r="21" spans="1:6" ht="17.399999999999999" customHeight="1">
      <c r="A21" s="251"/>
      <c r="B21" s="251"/>
      <c r="C21" s="33"/>
      <c r="D21" s="30"/>
      <c r="E21" s="131"/>
      <c r="F21" s="48"/>
    </row>
    <row r="22" spans="1:6" ht="17.399999999999999" customHeight="1">
      <c r="A22" s="250">
        <v>3</v>
      </c>
      <c r="B22" s="250"/>
      <c r="C22" s="56"/>
      <c r="D22" s="57"/>
      <c r="E22" s="130"/>
      <c r="F22" s="48"/>
    </row>
    <row r="23" spans="1:6" ht="17.399999999999999" customHeight="1">
      <c r="A23" s="251"/>
      <c r="B23" s="251"/>
      <c r="C23" s="33"/>
      <c r="D23" s="30"/>
      <c r="E23" s="131"/>
      <c r="F23" s="48"/>
    </row>
    <row r="24" spans="1:6" ht="17.399999999999999" customHeight="1">
      <c r="A24" s="250">
        <v>4</v>
      </c>
      <c r="B24" s="250"/>
      <c r="C24" s="56"/>
      <c r="D24" s="57"/>
      <c r="E24" s="130"/>
      <c r="F24" s="48"/>
    </row>
    <row r="25" spans="1:6" ht="17.399999999999999" customHeight="1">
      <c r="A25" s="251"/>
      <c r="B25" s="251"/>
      <c r="C25" s="33"/>
      <c r="D25" s="30"/>
      <c r="E25" s="131"/>
      <c r="F25" s="48"/>
    </row>
    <row r="26" spans="1:6" ht="17.399999999999999" customHeight="1">
      <c r="A26" s="250">
        <v>5</v>
      </c>
      <c r="B26" s="250"/>
      <c r="C26" s="56"/>
      <c r="D26" s="57"/>
      <c r="E26" s="130"/>
      <c r="F26" s="48"/>
    </row>
    <row r="27" spans="1:6" ht="17.399999999999999" customHeight="1">
      <c r="A27" s="251"/>
      <c r="B27" s="251"/>
      <c r="C27" s="33"/>
      <c r="D27" s="30"/>
      <c r="E27" s="131"/>
      <c r="F27" s="48"/>
    </row>
    <row r="28" spans="1:6" s="89" customFormat="1" ht="17.399999999999999" customHeight="1">
      <c r="A28" s="250">
        <v>6</v>
      </c>
      <c r="B28" s="250"/>
      <c r="C28" s="56"/>
      <c r="D28" s="57"/>
      <c r="E28" s="130"/>
      <c r="F28" s="48"/>
    </row>
    <row r="29" spans="1:6" s="89" customFormat="1" ht="17.399999999999999" customHeight="1">
      <c r="A29" s="251"/>
      <c r="B29" s="251"/>
      <c r="C29" s="33"/>
      <c r="D29" s="30"/>
      <c r="E29" s="131"/>
      <c r="F29" s="48"/>
    </row>
    <row r="30" spans="1:6" s="89" customFormat="1" ht="17.399999999999999" customHeight="1">
      <c r="A30" s="250">
        <v>7</v>
      </c>
      <c r="B30" s="250"/>
      <c r="C30" s="56"/>
      <c r="D30" s="57"/>
      <c r="E30" s="130"/>
      <c r="F30" s="48"/>
    </row>
    <row r="31" spans="1:6" s="89" customFormat="1" ht="17.399999999999999" customHeight="1">
      <c r="A31" s="251"/>
      <c r="B31" s="251"/>
      <c r="C31" s="33"/>
      <c r="D31" s="30"/>
      <c r="E31" s="131"/>
      <c r="F31" s="48"/>
    </row>
    <row r="32" spans="1:6" s="89" customFormat="1" ht="17.399999999999999" customHeight="1">
      <c r="A32" s="250">
        <v>8</v>
      </c>
      <c r="B32" s="250"/>
      <c r="C32" s="56"/>
      <c r="D32" s="57"/>
      <c r="E32" s="130"/>
      <c r="F32" s="48"/>
    </row>
    <row r="33" spans="1:6" s="89" customFormat="1" ht="17.399999999999999" customHeight="1">
      <c r="A33" s="251"/>
      <c r="B33" s="251"/>
      <c r="C33" s="33"/>
      <c r="D33" s="30"/>
      <c r="E33" s="131"/>
      <c r="F33" s="48"/>
    </row>
    <row r="34" spans="1:6" s="89" customFormat="1" ht="17.399999999999999" customHeight="1">
      <c r="A34" s="250">
        <v>9</v>
      </c>
      <c r="B34" s="250"/>
      <c r="C34" s="56"/>
      <c r="D34" s="57"/>
      <c r="E34" s="130"/>
      <c r="F34" s="48"/>
    </row>
    <row r="35" spans="1:6" s="89" customFormat="1" ht="17.399999999999999" customHeight="1">
      <c r="A35" s="251"/>
      <c r="B35" s="251"/>
      <c r="C35" s="33"/>
      <c r="D35" s="30"/>
      <c r="E35" s="131"/>
      <c r="F35" s="48"/>
    </row>
    <row r="36" spans="1:6" s="89" customFormat="1" ht="17.399999999999999" customHeight="1">
      <c r="A36" s="250">
        <v>10</v>
      </c>
      <c r="B36" s="250"/>
      <c r="C36" s="56"/>
      <c r="D36" s="57"/>
      <c r="E36" s="130"/>
      <c r="F36" s="48"/>
    </row>
    <row r="37" spans="1:6" s="89" customFormat="1" ht="17.399999999999999" customHeight="1">
      <c r="A37" s="251"/>
      <c r="B37" s="251"/>
      <c r="C37" s="33"/>
      <c r="D37" s="30"/>
      <c r="E37" s="131"/>
      <c r="F37" s="48"/>
    </row>
    <row r="38" spans="1:6" s="89" customFormat="1" ht="17.399999999999999" customHeight="1">
      <c r="A38" s="250">
        <v>11</v>
      </c>
      <c r="B38" s="250"/>
      <c r="C38" s="56"/>
      <c r="D38" s="57"/>
      <c r="E38" s="130"/>
      <c r="F38" s="48"/>
    </row>
    <row r="39" spans="1:6" s="89" customFormat="1" ht="17.399999999999999" customHeight="1">
      <c r="A39" s="251"/>
      <c r="B39" s="251"/>
      <c r="C39" s="33"/>
      <c r="D39" s="30"/>
      <c r="E39" s="131"/>
      <c r="F39" s="48"/>
    </row>
    <row r="40" spans="1:6" s="89" customFormat="1" ht="17.399999999999999" customHeight="1">
      <c r="A40" s="250">
        <v>12</v>
      </c>
      <c r="B40" s="250"/>
      <c r="C40" s="56"/>
      <c r="D40" s="57"/>
      <c r="E40" s="130"/>
      <c r="F40" s="48"/>
    </row>
    <row r="41" spans="1:6" s="89" customFormat="1" ht="17.399999999999999" customHeight="1">
      <c r="A41" s="251"/>
      <c r="B41" s="251"/>
      <c r="C41" s="33"/>
      <c r="D41" s="30"/>
      <c r="E41" s="131"/>
      <c r="F41" s="48"/>
    </row>
    <row r="42" spans="1:6" s="89" customFormat="1" ht="17.399999999999999" customHeight="1">
      <c r="A42" s="250">
        <v>13</v>
      </c>
      <c r="B42" s="250"/>
      <c r="C42" s="56"/>
      <c r="D42" s="57"/>
      <c r="E42" s="130"/>
      <c r="F42" s="48"/>
    </row>
    <row r="43" spans="1:6" s="89" customFormat="1" ht="17.399999999999999" customHeight="1">
      <c r="A43" s="251"/>
      <c r="B43" s="251"/>
      <c r="C43" s="33"/>
      <c r="D43" s="30"/>
      <c r="E43" s="131"/>
      <c r="F43" s="48"/>
    </row>
    <row r="44" spans="1:6" s="89" customFormat="1" ht="17.399999999999999" customHeight="1">
      <c r="A44" s="250">
        <v>14</v>
      </c>
      <c r="B44" s="250"/>
      <c r="C44" s="56"/>
      <c r="D44" s="57"/>
      <c r="E44" s="130"/>
      <c r="F44" s="48"/>
    </row>
    <row r="45" spans="1:6" s="89" customFormat="1" ht="17.399999999999999" customHeight="1">
      <c r="A45" s="251"/>
      <c r="B45" s="251"/>
      <c r="C45" s="33"/>
      <c r="D45" s="30"/>
      <c r="E45" s="131"/>
      <c r="F45" s="48"/>
    </row>
    <row r="46" spans="1:6" ht="17.399999999999999" customHeight="1">
      <c r="A46" s="250">
        <v>15</v>
      </c>
      <c r="B46" s="250"/>
      <c r="C46" s="56"/>
      <c r="D46" s="57"/>
      <c r="E46" s="130"/>
      <c r="F46" s="48"/>
    </row>
    <row r="47" spans="1:6" ht="17.399999999999999" customHeight="1">
      <c r="A47" s="251"/>
      <c r="B47" s="251"/>
      <c r="C47" s="33"/>
      <c r="D47" s="30"/>
      <c r="E47" s="131"/>
      <c r="F47" s="48"/>
    </row>
    <row r="48" spans="1:6" ht="17.399999999999999" customHeight="1">
      <c r="A48" s="250">
        <v>16</v>
      </c>
      <c r="B48" s="250"/>
      <c r="C48" s="56"/>
      <c r="D48" s="57"/>
      <c r="E48" s="130"/>
      <c r="F48" s="48"/>
    </row>
    <row r="49" spans="1:6" ht="17.399999999999999" customHeight="1">
      <c r="A49" s="251"/>
      <c r="B49" s="251"/>
      <c r="C49" s="33"/>
      <c r="D49" s="30"/>
      <c r="E49" s="131"/>
      <c r="F49" s="48"/>
    </row>
    <row r="50" spans="1:6" ht="17.399999999999999" customHeight="1">
      <c r="A50" s="250">
        <v>17</v>
      </c>
      <c r="B50" s="250"/>
      <c r="C50" s="56"/>
      <c r="D50" s="57"/>
      <c r="E50" s="130"/>
      <c r="F50" s="48"/>
    </row>
    <row r="51" spans="1:6" ht="17.399999999999999" customHeight="1">
      <c r="A51" s="251"/>
      <c r="B51" s="251"/>
      <c r="C51" s="33"/>
      <c r="D51" s="30"/>
      <c r="E51" s="131"/>
      <c r="F51" s="48"/>
    </row>
    <row r="52" spans="1:6" ht="17.399999999999999" customHeight="1">
      <c r="A52" s="250">
        <v>18</v>
      </c>
      <c r="B52" s="250"/>
      <c r="C52" s="56"/>
      <c r="D52" s="57"/>
      <c r="E52" s="130"/>
      <c r="F52" s="48"/>
    </row>
    <row r="53" spans="1:6" ht="17.399999999999999" customHeight="1">
      <c r="A53" s="251"/>
      <c r="B53" s="251"/>
      <c r="C53" s="33"/>
      <c r="D53" s="30"/>
      <c r="E53" s="131"/>
      <c r="F53" s="48"/>
    </row>
    <row r="54" spans="1:6" ht="17.399999999999999" customHeight="1">
      <c r="A54" s="250">
        <v>19</v>
      </c>
      <c r="B54" s="250"/>
      <c r="C54" s="56"/>
      <c r="D54" s="57"/>
      <c r="E54" s="130"/>
      <c r="F54" s="48"/>
    </row>
    <row r="55" spans="1:6" ht="17.399999999999999" customHeight="1">
      <c r="A55" s="251"/>
      <c r="B55" s="251"/>
      <c r="C55" s="33"/>
      <c r="D55" s="30"/>
      <c r="E55" s="131"/>
      <c r="F55" s="48"/>
    </row>
    <row r="56" spans="1:6" s="89" customFormat="1" ht="17.399999999999999" customHeight="1">
      <c r="A56" s="250">
        <v>20</v>
      </c>
      <c r="B56" s="250"/>
      <c r="C56" s="56"/>
      <c r="D56" s="57"/>
      <c r="E56" s="130"/>
      <c r="F56" s="48"/>
    </row>
    <row r="57" spans="1:6" s="89" customFormat="1" ht="17.399999999999999" customHeight="1">
      <c r="A57" s="251"/>
      <c r="B57" s="251"/>
      <c r="C57" s="33"/>
      <c r="D57" s="30"/>
      <c r="E57" s="131"/>
      <c r="F57" s="48"/>
    </row>
    <row r="58" spans="1:6" s="89" customFormat="1" ht="17.399999999999999" customHeight="1">
      <c r="A58" s="250">
        <v>21</v>
      </c>
      <c r="B58" s="250"/>
      <c r="C58" s="56"/>
      <c r="D58" s="57"/>
      <c r="E58" s="130"/>
      <c r="F58" s="48"/>
    </row>
    <row r="59" spans="1:6" s="89" customFormat="1" ht="17.399999999999999" customHeight="1">
      <c r="A59" s="251"/>
      <c r="B59" s="251"/>
      <c r="C59" s="33"/>
      <c r="D59" s="30"/>
      <c r="E59" s="131"/>
      <c r="F59" s="48"/>
    </row>
    <row r="60" spans="1:6" s="89" customFormat="1" ht="17.399999999999999" customHeight="1">
      <c r="A60" s="250">
        <v>22</v>
      </c>
      <c r="B60" s="250"/>
      <c r="C60" s="56"/>
      <c r="D60" s="57"/>
      <c r="E60" s="130"/>
      <c r="F60" s="48"/>
    </row>
    <row r="61" spans="1:6" s="89" customFormat="1" ht="17.399999999999999" customHeight="1">
      <c r="A61" s="251"/>
      <c r="B61" s="251"/>
      <c r="C61" s="33"/>
      <c r="D61" s="30"/>
      <c r="E61" s="131"/>
      <c r="F61" s="48"/>
    </row>
    <row r="62" spans="1:6" s="89" customFormat="1" ht="17.399999999999999" customHeight="1">
      <c r="A62" s="250">
        <v>23</v>
      </c>
      <c r="B62" s="250"/>
      <c r="C62" s="56"/>
      <c r="D62" s="57"/>
      <c r="E62" s="130"/>
      <c r="F62" s="48"/>
    </row>
    <row r="63" spans="1:6" s="89" customFormat="1" ht="17.399999999999999" customHeight="1">
      <c r="A63" s="251"/>
      <c r="B63" s="251"/>
      <c r="C63" s="33"/>
      <c r="D63" s="30"/>
      <c r="E63" s="131"/>
      <c r="F63" s="48"/>
    </row>
    <row r="64" spans="1:6" s="89" customFormat="1" ht="17.399999999999999" customHeight="1">
      <c r="A64" s="250">
        <v>24</v>
      </c>
      <c r="B64" s="250"/>
      <c r="C64" s="56"/>
      <c r="D64" s="57"/>
      <c r="E64" s="130"/>
      <c r="F64" s="48"/>
    </row>
    <row r="65" spans="1:6" s="89" customFormat="1" ht="17.399999999999999" customHeight="1">
      <c r="A65" s="251"/>
      <c r="B65" s="251"/>
      <c r="C65" s="33"/>
      <c r="D65" s="30"/>
      <c r="E65" s="131"/>
      <c r="F65" s="48"/>
    </row>
    <row r="66" spans="1:6" ht="17.399999999999999" customHeight="1">
      <c r="A66" s="250">
        <v>25</v>
      </c>
      <c r="B66" s="250"/>
      <c r="C66" s="56"/>
      <c r="D66" s="57"/>
      <c r="E66" s="130"/>
      <c r="F66" s="48"/>
    </row>
    <row r="67" spans="1:6" ht="17.399999999999999" customHeight="1">
      <c r="A67" s="251"/>
      <c r="B67" s="251"/>
      <c r="C67" s="33"/>
      <c r="D67" s="30"/>
      <c r="E67" s="131"/>
      <c r="F67" s="48"/>
    </row>
    <row r="68" spans="1:6" ht="17.399999999999999" customHeight="1">
      <c r="A68" s="250">
        <v>26</v>
      </c>
      <c r="B68" s="250"/>
      <c r="C68" s="56"/>
      <c r="D68" s="57"/>
      <c r="E68" s="130"/>
      <c r="F68" s="48"/>
    </row>
    <row r="69" spans="1:6" ht="17.399999999999999" customHeight="1">
      <c r="A69" s="251"/>
      <c r="B69" s="251"/>
      <c r="C69" s="33"/>
      <c r="D69" s="30"/>
      <c r="E69" s="131"/>
      <c r="F69" s="48"/>
    </row>
    <row r="70" spans="1:6" ht="17.399999999999999" customHeight="1">
      <c r="A70" s="250">
        <v>27</v>
      </c>
      <c r="B70" s="250"/>
      <c r="C70" s="56"/>
      <c r="D70" s="57"/>
      <c r="E70" s="130"/>
      <c r="F70" s="48"/>
    </row>
    <row r="71" spans="1:6" ht="17.399999999999999" customHeight="1">
      <c r="A71" s="251"/>
      <c r="B71" s="251"/>
      <c r="C71" s="33"/>
      <c r="D71" s="30"/>
      <c r="E71" s="131"/>
      <c r="F71" s="48"/>
    </row>
    <row r="72" spans="1:6" s="89" customFormat="1" ht="17.399999999999999" customHeight="1">
      <c r="A72" s="250">
        <v>28</v>
      </c>
      <c r="B72" s="250"/>
      <c r="C72" s="124"/>
      <c r="D72" s="125"/>
      <c r="E72" s="128"/>
      <c r="F72" s="48"/>
    </row>
    <row r="73" spans="1:6" s="89" customFormat="1" ht="17.399999999999999" customHeight="1">
      <c r="A73" s="251"/>
      <c r="B73" s="251"/>
      <c r="C73" s="124"/>
      <c r="D73" s="125"/>
      <c r="E73" s="128"/>
      <c r="F73" s="48"/>
    </row>
    <row r="74" spans="1:6" ht="17.399999999999999" customHeight="1">
      <c r="A74" s="250">
        <v>29</v>
      </c>
      <c r="B74" s="250"/>
      <c r="C74" s="56"/>
      <c r="D74" s="57"/>
      <c r="E74" s="130"/>
      <c r="F74" s="48"/>
    </row>
    <row r="75" spans="1:6" ht="17.399999999999999" customHeight="1">
      <c r="A75" s="251"/>
      <c r="B75" s="251"/>
      <c r="C75" s="33"/>
      <c r="D75" s="30"/>
      <c r="E75" s="131"/>
      <c r="F75" s="48"/>
    </row>
    <row r="76" spans="1:6" ht="17.399999999999999" customHeight="1">
      <c r="A76" s="250">
        <v>30</v>
      </c>
      <c r="B76" s="250"/>
      <c r="C76" s="56"/>
      <c r="D76" s="57"/>
      <c r="E76" s="130"/>
      <c r="F76" s="48"/>
    </row>
    <row r="77" spans="1:6" ht="17.399999999999999" customHeight="1" thickBot="1">
      <c r="A77" s="252"/>
      <c r="B77" s="252"/>
      <c r="C77" s="54"/>
      <c r="D77" s="55"/>
      <c r="E77" s="129"/>
      <c r="F77" s="48"/>
    </row>
    <row r="78" spans="1:6" ht="17.399999999999999" customHeight="1" thickBot="1">
      <c r="F78" s="49"/>
    </row>
    <row r="79" spans="1:6" s="22" customFormat="1" ht="17.399999999999999" customHeight="1" thickBot="1">
      <c r="A79" s="242" t="s">
        <v>175</v>
      </c>
      <c r="B79" s="243"/>
      <c r="C79" s="243"/>
      <c r="D79" s="243"/>
      <c r="E79" s="243"/>
      <c r="F79" s="50"/>
    </row>
    <row r="80" spans="1:6" ht="17.399999999999999" customHeight="1">
      <c r="A80" s="86" t="s">
        <v>0</v>
      </c>
      <c r="B80" s="87" t="s">
        <v>96</v>
      </c>
      <c r="C80" s="62" t="s">
        <v>61</v>
      </c>
      <c r="D80" s="24" t="s">
        <v>62</v>
      </c>
      <c r="E80" s="25" t="s">
        <v>88</v>
      </c>
      <c r="F80" s="47"/>
    </row>
    <row r="81" spans="1:6" ht="17.399999999999999" customHeight="1">
      <c r="A81" s="250">
        <v>1</v>
      </c>
      <c r="B81" s="250"/>
      <c r="C81" s="56"/>
      <c r="D81" s="57"/>
      <c r="E81" s="130"/>
      <c r="F81" s="48"/>
    </row>
    <row r="82" spans="1:6" ht="17.399999999999999" customHeight="1">
      <c r="A82" s="251"/>
      <c r="B82" s="251"/>
      <c r="C82" s="33"/>
      <c r="D82" s="30"/>
      <c r="E82" s="131"/>
      <c r="F82" s="48"/>
    </row>
    <row r="83" spans="1:6" ht="17.399999999999999" customHeight="1">
      <c r="A83" s="250">
        <v>2</v>
      </c>
      <c r="B83" s="250"/>
      <c r="C83" s="56"/>
      <c r="D83" s="57"/>
      <c r="E83" s="130"/>
      <c r="F83" s="48"/>
    </row>
    <row r="84" spans="1:6" ht="17.399999999999999" customHeight="1">
      <c r="A84" s="251"/>
      <c r="B84" s="251"/>
      <c r="C84" s="33"/>
      <c r="D84" s="30"/>
      <c r="E84" s="131"/>
      <c r="F84" s="48"/>
    </row>
    <row r="85" spans="1:6" ht="17.399999999999999" customHeight="1">
      <c r="A85" s="250">
        <v>3</v>
      </c>
      <c r="B85" s="250"/>
      <c r="C85" s="56"/>
      <c r="D85" s="57"/>
      <c r="E85" s="130"/>
      <c r="F85" s="48"/>
    </row>
    <row r="86" spans="1:6" ht="17.399999999999999" customHeight="1">
      <c r="A86" s="251"/>
      <c r="B86" s="251"/>
      <c r="C86" s="33"/>
      <c r="D86" s="30"/>
      <c r="E86" s="131"/>
      <c r="F86" s="48"/>
    </row>
    <row r="87" spans="1:6" ht="17.399999999999999" customHeight="1">
      <c r="A87" s="250">
        <v>4</v>
      </c>
      <c r="B87" s="250"/>
      <c r="C87" s="56"/>
      <c r="D87" s="57"/>
      <c r="E87" s="130"/>
      <c r="F87" s="48"/>
    </row>
    <row r="88" spans="1:6" ht="17.399999999999999" customHeight="1">
      <c r="A88" s="251"/>
      <c r="B88" s="251"/>
      <c r="C88" s="33"/>
      <c r="D88" s="30"/>
      <c r="E88" s="131"/>
      <c r="F88" s="48"/>
    </row>
    <row r="89" spans="1:6" ht="17.399999999999999" customHeight="1">
      <c r="A89" s="250">
        <v>5</v>
      </c>
      <c r="B89" s="250"/>
      <c r="C89" s="56"/>
      <c r="D89" s="57"/>
      <c r="E89" s="130"/>
      <c r="F89" s="48"/>
    </row>
    <row r="90" spans="1:6" ht="17.399999999999999" customHeight="1">
      <c r="A90" s="251"/>
      <c r="B90" s="251"/>
      <c r="C90" s="33"/>
      <c r="D90" s="30"/>
      <c r="E90" s="131"/>
      <c r="F90" s="48"/>
    </row>
    <row r="91" spans="1:6" ht="17.399999999999999" customHeight="1">
      <c r="A91" s="250">
        <v>6</v>
      </c>
      <c r="B91" s="250"/>
      <c r="C91" s="56"/>
      <c r="D91" s="57"/>
      <c r="E91" s="130"/>
      <c r="F91" s="48"/>
    </row>
    <row r="92" spans="1:6" ht="17.399999999999999" customHeight="1">
      <c r="A92" s="251"/>
      <c r="B92" s="251"/>
      <c r="C92" s="33"/>
      <c r="D92" s="30"/>
      <c r="E92" s="131"/>
      <c r="F92" s="48"/>
    </row>
    <row r="93" spans="1:6" ht="17.399999999999999" customHeight="1">
      <c r="A93" s="250">
        <v>7</v>
      </c>
      <c r="B93" s="250"/>
      <c r="C93" s="56"/>
      <c r="D93" s="57"/>
      <c r="E93" s="130"/>
      <c r="F93" s="48"/>
    </row>
    <row r="94" spans="1:6" ht="17.399999999999999" customHeight="1">
      <c r="A94" s="251"/>
      <c r="B94" s="251"/>
      <c r="C94" s="33"/>
      <c r="D94" s="30"/>
      <c r="E94" s="131"/>
      <c r="F94" s="48"/>
    </row>
    <row r="95" spans="1:6" ht="17.399999999999999" customHeight="1">
      <c r="A95" s="250">
        <v>8</v>
      </c>
      <c r="B95" s="250"/>
      <c r="C95" s="56"/>
      <c r="D95" s="57"/>
      <c r="E95" s="130"/>
      <c r="F95" s="48"/>
    </row>
    <row r="96" spans="1:6" ht="17.399999999999999" customHeight="1">
      <c r="A96" s="251"/>
      <c r="B96" s="251"/>
      <c r="C96" s="33"/>
      <c r="D96" s="30"/>
      <c r="E96" s="131"/>
      <c r="F96" s="48"/>
    </row>
    <row r="97" spans="1:6" ht="17.399999999999999" customHeight="1">
      <c r="A97" s="250">
        <v>9</v>
      </c>
      <c r="B97" s="250"/>
      <c r="C97" s="56"/>
      <c r="D97" s="57"/>
      <c r="E97" s="130"/>
      <c r="F97" s="48"/>
    </row>
    <row r="98" spans="1:6" ht="17.399999999999999" customHeight="1">
      <c r="A98" s="251"/>
      <c r="B98" s="251"/>
      <c r="C98" s="33"/>
      <c r="D98" s="30"/>
      <c r="E98" s="131"/>
      <c r="F98" s="48"/>
    </row>
    <row r="99" spans="1:6" ht="17.399999999999999" customHeight="1">
      <c r="A99" s="250">
        <v>10</v>
      </c>
      <c r="B99" s="250"/>
      <c r="C99" s="56"/>
      <c r="D99" s="57"/>
      <c r="E99" s="130"/>
      <c r="F99" s="48"/>
    </row>
    <row r="100" spans="1:6" ht="17.399999999999999" customHeight="1">
      <c r="A100" s="251"/>
      <c r="B100" s="251"/>
      <c r="C100" s="33"/>
      <c r="D100" s="30"/>
      <c r="E100" s="131"/>
      <c r="F100" s="48"/>
    </row>
    <row r="101" spans="1:6" ht="17.399999999999999" customHeight="1">
      <c r="A101" s="250">
        <v>11</v>
      </c>
      <c r="B101" s="250"/>
      <c r="C101" s="56"/>
      <c r="D101" s="57"/>
      <c r="E101" s="130"/>
      <c r="F101" s="48"/>
    </row>
    <row r="102" spans="1:6" ht="17.399999999999999" customHeight="1">
      <c r="A102" s="251"/>
      <c r="B102" s="251"/>
      <c r="C102" s="33"/>
      <c r="D102" s="30"/>
      <c r="E102" s="131"/>
      <c r="F102" s="48"/>
    </row>
    <row r="103" spans="1:6" ht="17.399999999999999" customHeight="1">
      <c r="A103" s="250">
        <v>12</v>
      </c>
      <c r="B103" s="250"/>
      <c r="C103" s="56"/>
      <c r="D103" s="57"/>
      <c r="E103" s="130"/>
      <c r="F103" s="48"/>
    </row>
    <row r="104" spans="1:6" ht="17.399999999999999" customHeight="1">
      <c r="A104" s="251"/>
      <c r="B104" s="251"/>
      <c r="C104" s="33"/>
      <c r="D104" s="30"/>
      <c r="E104" s="131"/>
      <c r="F104" s="48"/>
    </row>
    <row r="105" spans="1:6" ht="17.399999999999999" customHeight="1">
      <c r="A105" s="250">
        <v>13</v>
      </c>
      <c r="B105" s="250"/>
      <c r="C105" s="56"/>
      <c r="D105" s="57"/>
      <c r="E105" s="130"/>
      <c r="F105" s="48"/>
    </row>
    <row r="106" spans="1:6" ht="17.399999999999999" customHeight="1">
      <c r="A106" s="251"/>
      <c r="B106" s="251"/>
      <c r="C106" s="33"/>
      <c r="D106" s="30"/>
      <c r="E106" s="131"/>
      <c r="F106" s="48"/>
    </row>
    <row r="107" spans="1:6" ht="17.399999999999999" customHeight="1">
      <c r="A107" s="250">
        <v>14</v>
      </c>
      <c r="B107" s="250"/>
      <c r="C107" s="56"/>
      <c r="D107" s="57"/>
      <c r="E107" s="130"/>
      <c r="F107" s="48"/>
    </row>
    <row r="108" spans="1:6" ht="17.399999999999999" customHeight="1">
      <c r="A108" s="251"/>
      <c r="B108" s="251"/>
      <c r="C108" s="33"/>
      <c r="D108" s="30"/>
      <c r="E108" s="131"/>
      <c r="F108" s="48"/>
    </row>
    <row r="109" spans="1:6" ht="17.399999999999999" customHeight="1">
      <c r="A109" s="250">
        <v>15</v>
      </c>
      <c r="B109" s="250"/>
      <c r="C109" s="56"/>
      <c r="D109" s="57"/>
      <c r="E109" s="130"/>
      <c r="F109" s="48"/>
    </row>
    <row r="110" spans="1:6" ht="17.399999999999999" customHeight="1">
      <c r="A110" s="251"/>
      <c r="B110" s="251"/>
      <c r="C110" s="33"/>
      <c r="D110" s="30"/>
      <c r="E110" s="131"/>
      <c r="F110" s="48"/>
    </row>
    <row r="111" spans="1:6" ht="17.399999999999999" customHeight="1">
      <c r="A111" s="253">
        <v>16</v>
      </c>
      <c r="B111" s="253"/>
      <c r="C111" s="126"/>
      <c r="D111" s="127"/>
      <c r="E111" s="132"/>
      <c r="F111" s="49"/>
    </row>
    <row r="112" spans="1:6" ht="17.399999999999999" customHeight="1">
      <c r="A112" s="251"/>
      <c r="B112" s="251"/>
      <c r="C112" s="33"/>
      <c r="D112" s="30"/>
      <c r="E112" s="131"/>
    </row>
    <row r="113" spans="1:5" ht="17.399999999999999" customHeight="1">
      <c r="A113" s="250">
        <v>17</v>
      </c>
      <c r="B113" s="250"/>
      <c r="C113" s="56"/>
      <c r="D113" s="57"/>
      <c r="E113" s="130"/>
    </row>
    <row r="114" spans="1:5" ht="17.399999999999999" customHeight="1">
      <c r="A114" s="251"/>
      <c r="B114" s="251"/>
      <c r="C114" s="33"/>
      <c r="D114" s="30"/>
      <c r="E114" s="131"/>
    </row>
    <row r="115" spans="1:5" ht="17.399999999999999" customHeight="1">
      <c r="A115" s="250">
        <v>18</v>
      </c>
      <c r="B115" s="250"/>
      <c r="C115" s="56"/>
      <c r="D115" s="57"/>
      <c r="E115" s="130"/>
    </row>
    <row r="116" spans="1:5" ht="17.399999999999999" customHeight="1">
      <c r="A116" s="251"/>
      <c r="B116" s="251"/>
      <c r="C116" s="33"/>
      <c r="D116" s="30"/>
      <c r="E116" s="131"/>
    </row>
    <row r="117" spans="1:5" ht="17.399999999999999" customHeight="1">
      <c r="A117" s="250">
        <v>19</v>
      </c>
      <c r="B117" s="250"/>
      <c r="C117" s="56"/>
      <c r="D117" s="57"/>
      <c r="E117" s="130"/>
    </row>
    <row r="118" spans="1:5" ht="17.399999999999999" customHeight="1">
      <c r="A118" s="251"/>
      <c r="B118" s="251"/>
      <c r="C118" s="33"/>
      <c r="D118" s="30"/>
      <c r="E118" s="131"/>
    </row>
    <row r="119" spans="1:5" s="89" customFormat="1" ht="17.399999999999999" customHeight="1">
      <c r="A119" s="250">
        <v>20</v>
      </c>
      <c r="B119" s="250"/>
      <c r="C119" s="56"/>
      <c r="D119" s="57"/>
      <c r="E119" s="130"/>
    </row>
    <row r="120" spans="1:5" s="89" customFormat="1" ht="17.399999999999999" customHeight="1">
      <c r="A120" s="251"/>
      <c r="B120" s="251"/>
      <c r="C120" s="33"/>
      <c r="D120" s="30"/>
      <c r="E120" s="131"/>
    </row>
    <row r="121" spans="1:5" s="89" customFormat="1" ht="17.399999999999999" customHeight="1">
      <c r="A121" s="250">
        <v>21</v>
      </c>
      <c r="B121" s="250"/>
      <c r="C121" s="56"/>
      <c r="D121" s="57"/>
      <c r="E121" s="130"/>
    </row>
    <row r="122" spans="1:5" s="89" customFormat="1" ht="17.399999999999999" customHeight="1">
      <c r="A122" s="251"/>
      <c r="B122" s="251"/>
      <c r="C122" s="33"/>
      <c r="D122" s="30"/>
      <c r="E122" s="131"/>
    </row>
    <row r="123" spans="1:5" s="89" customFormat="1" ht="17.399999999999999" customHeight="1">
      <c r="A123" s="250">
        <v>22</v>
      </c>
      <c r="B123" s="250"/>
      <c r="C123" s="56"/>
      <c r="D123" s="57"/>
      <c r="E123" s="130"/>
    </row>
    <row r="124" spans="1:5" s="89" customFormat="1" ht="17.399999999999999" customHeight="1">
      <c r="A124" s="251"/>
      <c r="B124" s="251"/>
      <c r="C124" s="33"/>
      <c r="D124" s="30"/>
      <c r="E124" s="131"/>
    </row>
    <row r="125" spans="1:5" s="89" customFormat="1" ht="17.399999999999999" customHeight="1">
      <c r="A125" s="250">
        <v>23</v>
      </c>
      <c r="B125" s="250"/>
      <c r="C125" s="56"/>
      <c r="D125" s="57"/>
      <c r="E125" s="130"/>
    </row>
    <row r="126" spans="1:5" s="89" customFormat="1" ht="17.399999999999999" customHeight="1">
      <c r="A126" s="251"/>
      <c r="B126" s="251"/>
      <c r="C126" s="33"/>
      <c r="D126" s="30"/>
      <c r="E126" s="131"/>
    </row>
    <row r="127" spans="1:5" s="89" customFormat="1" ht="17.399999999999999" customHeight="1">
      <c r="A127" s="250">
        <v>24</v>
      </c>
      <c r="B127" s="250"/>
      <c r="C127" s="56"/>
      <c r="D127" s="57"/>
      <c r="E127" s="130"/>
    </row>
    <row r="128" spans="1:5" s="89" customFormat="1" ht="17.399999999999999" customHeight="1">
      <c r="A128" s="251"/>
      <c r="B128" s="251"/>
      <c r="C128" s="33"/>
      <c r="D128" s="30"/>
      <c r="E128" s="131"/>
    </row>
    <row r="129" spans="1:5" ht="17.399999999999999" customHeight="1">
      <c r="A129" s="250">
        <v>25</v>
      </c>
      <c r="B129" s="250"/>
      <c r="C129" s="56"/>
      <c r="D129" s="57"/>
      <c r="E129" s="130"/>
    </row>
    <row r="130" spans="1:5" ht="17.399999999999999" customHeight="1">
      <c r="A130" s="251"/>
      <c r="B130" s="251"/>
      <c r="C130" s="33"/>
      <c r="D130" s="30"/>
      <c r="E130" s="131"/>
    </row>
    <row r="131" spans="1:5" ht="17.399999999999999" customHeight="1">
      <c r="A131" s="250">
        <v>26</v>
      </c>
      <c r="B131" s="250"/>
      <c r="C131" s="56"/>
      <c r="D131" s="57"/>
      <c r="E131" s="130"/>
    </row>
    <row r="132" spans="1:5" ht="17.399999999999999" customHeight="1">
      <c r="A132" s="251"/>
      <c r="B132" s="251"/>
      <c r="C132" s="33"/>
      <c r="D132" s="30"/>
      <c r="E132" s="131"/>
    </row>
    <row r="133" spans="1:5" ht="17.399999999999999" customHeight="1">
      <c r="A133" s="250">
        <v>27</v>
      </c>
      <c r="B133" s="250"/>
      <c r="C133" s="56"/>
      <c r="D133" s="57"/>
      <c r="E133" s="130"/>
    </row>
    <row r="134" spans="1:5" ht="17.399999999999999" customHeight="1">
      <c r="A134" s="251"/>
      <c r="B134" s="251"/>
      <c r="C134" s="33"/>
      <c r="D134" s="30"/>
      <c r="E134" s="131"/>
    </row>
    <row r="135" spans="1:5" ht="17.399999999999999" customHeight="1">
      <c r="A135" s="250">
        <v>28</v>
      </c>
      <c r="B135" s="250"/>
      <c r="C135" s="124"/>
      <c r="D135" s="125"/>
      <c r="E135" s="128"/>
    </row>
    <row r="136" spans="1:5" ht="17.399999999999999" customHeight="1">
      <c r="A136" s="251"/>
      <c r="B136" s="251"/>
      <c r="C136" s="124"/>
      <c r="D136" s="125"/>
      <c r="E136" s="128"/>
    </row>
    <row r="137" spans="1:5" ht="17.399999999999999" customHeight="1">
      <c r="A137" s="250">
        <v>29</v>
      </c>
      <c r="B137" s="250"/>
      <c r="C137" s="56"/>
      <c r="D137" s="57"/>
      <c r="E137" s="130"/>
    </row>
    <row r="138" spans="1:5" ht="17.399999999999999" customHeight="1">
      <c r="A138" s="251"/>
      <c r="B138" s="251"/>
      <c r="C138" s="33"/>
      <c r="D138" s="30"/>
      <c r="E138" s="131"/>
    </row>
    <row r="139" spans="1:5" ht="17.399999999999999" customHeight="1">
      <c r="A139" s="250">
        <v>30</v>
      </c>
      <c r="B139" s="250"/>
      <c r="C139" s="56"/>
      <c r="D139" s="57"/>
      <c r="E139" s="130"/>
    </row>
    <row r="140" spans="1:5" ht="17.399999999999999" customHeight="1" thickBot="1">
      <c r="A140" s="252"/>
      <c r="B140" s="252"/>
      <c r="C140" s="54"/>
      <c r="D140" s="55"/>
      <c r="E140" s="129"/>
    </row>
    <row r="141" spans="1:5" ht="16.95" customHeight="1" thickBot="1"/>
    <row r="142" spans="1:5" ht="17.399999999999999" customHeight="1" thickBot="1">
      <c r="A142" s="254" t="s">
        <v>176</v>
      </c>
      <c r="B142" s="255"/>
      <c r="C142" s="255"/>
      <c r="D142" s="255"/>
      <c r="E142" s="255"/>
    </row>
    <row r="143" spans="1:5" ht="17.399999999999999" customHeight="1">
      <c r="A143" s="133" t="s">
        <v>0</v>
      </c>
      <c r="B143" s="134" t="s">
        <v>96</v>
      </c>
      <c r="C143" s="135" t="s">
        <v>61</v>
      </c>
      <c r="D143" s="136" t="s">
        <v>62</v>
      </c>
      <c r="E143" s="137" t="s">
        <v>88</v>
      </c>
    </row>
    <row r="144" spans="1:5" ht="17.399999999999999" customHeight="1">
      <c r="A144" s="250">
        <v>1</v>
      </c>
      <c r="B144" s="250"/>
      <c r="C144" s="56"/>
      <c r="D144" s="57"/>
      <c r="E144" s="130"/>
    </row>
    <row r="145" spans="1:5" ht="17.399999999999999" customHeight="1">
      <c r="A145" s="251"/>
      <c r="B145" s="251"/>
      <c r="C145" s="33"/>
      <c r="D145" s="30"/>
      <c r="E145" s="131"/>
    </row>
    <row r="146" spans="1:5" ht="17.399999999999999" customHeight="1">
      <c r="A146" s="250">
        <v>2</v>
      </c>
      <c r="B146" s="250"/>
      <c r="C146" s="56"/>
      <c r="D146" s="57"/>
      <c r="E146" s="130"/>
    </row>
    <row r="147" spans="1:5" ht="17.399999999999999" customHeight="1">
      <c r="A147" s="251"/>
      <c r="B147" s="251"/>
      <c r="C147" s="33"/>
      <c r="D147" s="30"/>
      <c r="E147" s="131"/>
    </row>
    <row r="148" spans="1:5" ht="17.399999999999999" customHeight="1">
      <c r="A148" s="250">
        <v>3</v>
      </c>
      <c r="B148" s="250"/>
      <c r="C148" s="56"/>
      <c r="D148" s="57"/>
      <c r="E148" s="130"/>
    </row>
    <row r="149" spans="1:5" ht="17.399999999999999" customHeight="1">
      <c r="A149" s="251"/>
      <c r="B149" s="251"/>
      <c r="C149" s="33"/>
      <c r="D149" s="30"/>
      <c r="E149" s="131"/>
    </row>
    <row r="150" spans="1:5" ht="17.399999999999999" customHeight="1">
      <c r="A150" s="250">
        <v>4</v>
      </c>
      <c r="B150" s="250"/>
      <c r="C150" s="56"/>
      <c r="D150" s="57"/>
      <c r="E150" s="130"/>
    </row>
    <row r="151" spans="1:5" ht="17.399999999999999" customHeight="1">
      <c r="A151" s="251"/>
      <c r="B151" s="251"/>
      <c r="C151" s="33"/>
      <c r="D151" s="30"/>
      <c r="E151" s="131"/>
    </row>
    <row r="152" spans="1:5" ht="17.399999999999999" customHeight="1">
      <c r="A152" s="250">
        <v>5</v>
      </c>
      <c r="B152" s="250"/>
      <c r="C152" s="56"/>
      <c r="D152" s="57"/>
      <c r="E152" s="130"/>
    </row>
    <row r="153" spans="1:5" ht="17.399999999999999" customHeight="1">
      <c r="A153" s="251"/>
      <c r="B153" s="251"/>
      <c r="C153" s="33"/>
      <c r="D153" s="30"/>
      <c r="E153" s="131"/>
    </row>
    <row r="154" spans="1:5" ht="17.399999999999999" customHeight="1">
      <c r="A154" s="250">
        <v>6</v>
      </c>
      <c r="B154" s="250"/>
      <c r="C154" s="56"/>
      <c r="D154" s="57"/>
      <c r="E154" s="130"/>
    </row>
    <row r="155" spans="1:5" ht="17.399999999999999" customHeight="1">
      <c r="A155" s="251"/>
      <c r="B155" s="251"/>
      <c r="C155" s="33"/>
      <c r="D155" s="30"/>
      <c r="E155" s="131"/>
    </row>
    <row r="156" spans="1:5" ht="17.399999999999999" customHeight="1">
      <c r="A156" s="250">
        <v>7</v>
      </c>
      <c r="B156" s="250"/>
      <c r="C156" s="56"/>
      <c r="D156" s="57"/>
      <c r="E156" s="130"/>
    </row>
    <row r="157" spans="1:5" ht="17.399999999999999" customHeight="1">
      <c r="A157" s="251"/>
      <c r="B157" s="251"/>
      <c r="C157" s="33"/>
      <c r="D157" s="30"/>
      <c r="E157" s="131"/>
    </row>
    <row r="158" spans="1:5" ht="17.399999999999999" customHeight="1">
      <c r="A158" s="250">
        <v>8</v>
      </c>
      <c r="B158" s="250"/>
      <c r="C158" s="56"/>
      <c r="D158" s="57"/>
      <c r="E158" s="130"/>
    </row>
    <row r="159" spans="1:5" ht="17.399999999999999" customHeight="1">
      <c r="A159" s="251"/>
      <c r="B159" s="251"/>
      <c r="C159" s="33"/>
      <c r="D159" s="30"/>
      <c r="E159" s="131"/>
    </row>
    <row r="160" spans="1:5" ht="17.399999999999999" customHeight="1">
      <c r="A160" s="250">
        <v>9</v>
      </c>
      <c r="B160" s="250"/>
      <c r="C160" s="56"/>
      <c r="D160" s="57"/>
      <c r="E160" s="130"/>
    </row>
    <row r="161" spans="1:5" ht="17.399999999999999" customHeight="1">
      <c r="A161" s="251"/>
      <c r="B161" s="251"/>
      <c r="C161" s="33"/>
      <c r="D161" s="30"/>
      <c r="E161" s="131"/>
    </row>
    <row r="162" spans="1:5" ht="17.399999999999999" customHeight="1">
      <c r="A162" s="250">
        <v>10</v>
      </c>
      <c r="B162" s="250"/>
      <c r="C162" s="56"/>
      <c r="D162" s="57"/>
      <c r="E162" s="130"/>
    </row>
    <row r="163" spans="1:5" ht="17.399999999999999" customHeight="1">
      <c r="A163" s="251"/>
      <c r="B163" s="251"/>
      <c r="C163" s="33"/>
      <c r="D163" s="30"/>
      <c r="E163" s="131"/>
    </row>
    <row r="164" spans="1:5" ht="17.399999999999999" customHeight="1">
      <c r="A164" s="250">
        <v>11</v>
      </c>
      <c r="B164" s="250"/>
      <c r="C164" s="56"/>
      <c r="D164" s="57"/>
      <c r="E164" s="130"/>
    </row>
    <row r="165" spans="1:5" ht="17.399999999999999" customHeight="1">
      <c r="A165" s="251"/>
      <c r="B165" s="251"/>
      <c r="C165" s="33"/>
      <c r="D165" s="30"/>
      <c r="E165" s="131"/>
    </row>
    <row r="166" spans="1:5" ht="17.399999999999999" customHeight="1">
      <c r="A166" s="250">
        <v>12</v>
      </c>
      <c r="B166" s="250"/>
      <c r="C166" s="56"/>
      <c r="D166" s="57"/>
      <c r="E166" s="130"/>
    </row>
    <row r="167" spans="1:5" ht="17.399999999999999" customHeight="1">
      <c r="A167" s="251"/>
      <c r="B167" s="251"/>
      <c r="C167" s="33"/>
      <c r="D167" s="30"/>
      <c r="E167" s="131"/>
    </row>
    <row r="168" spans="1:5" ht="17.399999999999999" customHeight="1">
      <c r="A168" s="250">
        <v>13</v>
      </c>
      <c r="B168" s="250"/>
      <c r="C168" s="56"/>
      <c r="D168" s="57"/>
      <c r="E168" s="130"/>
    </row>
    <row r="169" spans="1:5" ht="17.399999999999999" customHeight="1">
      <c r="A169" s="251"/>
      <c r="B169" s="251"/>
      <c r="C169" s="33"/>
      <c r="D169" s="30"/>
      <c r="E169" s="131"/>
    </row>
    <row r="170" spans="1:5" ht="17.399999999999999" customHeight="1">
      <c r="A170" s="250">
        <v>14</v>
      </c>
      <c r="B170" s="250"/>
      <c r="C170" s="56"/>
      <c r="D170" s="57"/>
      <c r="E170" s="130"/>
    </row>
    <row r="171" spans="1:5" ht="17.399999999999999" customHeight="1">
      <c r="A171" s="251"/>
      <c r="B171" s="251"/>
      <c r="C171" s="33"/>
      <c r="D171" s="30"/>
      <c r="E171" s="131"/>
    </row>
    <row r="172" spans="1:5" ht="17.399999999999999" customHeight="1">
      <c r="A172" s="250">
        <v>15</v>
      </c>
      <c r="B172" s="250"/>
      <c r="C172" s="56"/>
      <c r="D172" s="57"/>
      <c r="E172" s="130"/>
    </row>
    <row r="173" spans="1:5" ht="17.399999999999999" customHeight="1">
      <c r="A173" s="251"/>
      <c r="B173" s="251"/>
      <c r="C173" s="33"/>
      <c r="D173" s="30"/>
      <c r="E173" s="131"/>
    </row>
    <row r="174" spans="1:5" ht="17.399999999999999" customHeight="1">
      <c r="A174" s="253">
        <v>16</v>
      </c>
      <c r="B174" s="253"/>
      <c r="C174" s="126"/>
      <c r="D174" s="127"/>
      <c r="E174" s="132"/>
    </row>
    <row r="175" spans="1:5" ht="17.399999999999999" customHeight="1">
      <c r="A175" s="251"/>
      <c r="B175" s="251"/>
      <c r="C175" s="33"/>
      <c r="D175" s="30"/>
      <c r="E175" s="131"/>
    </row>
    <row r="176" spans="1:5" ht="17.399999999999999" customHeight="1">
      <c r="A176" s="250">
        <v>17</v>
      </c>
      <c r="B176" s="250"/>
      <c r="C176" s="56"/>
      <c r="D176" s="57"/>
      <c r="E176" s="130"/>
    </row>
    <row r="177" spans="1:5" ht="17.399999999999999" customHeight="1">
      <c r="A177" s="251"/>
      <c r="B177" s="251"/>
      <c r="C177" s="33"/>
      <c r="D177" s="30"/>
      <c r="E177" s="131"/>
    </row>
    <row r="178" spans="1:5" ht="17.399999999999999" customHeight="1">
      <c r="A178" s="250">
        <v>18</v>
      </c>
      <c r="B178" s="250"/>
      <c r="C178" s="56"/>
      <c r="D178" s="57"/>
      <c r="E178" s="130"/>
    </row>
    <row r="179" spans="1:5" ht="17.399999999999999" customHeight="1">
      <c r="A179" s="251"/>
      <c r="B179" s="251"/>
      <c r="C179" s="33"/>
      <c r="D179" s="30"/>
      <c r="E179" s="131"/>
    </row>
    <row r="180" spans="1:5" ht="17.399999999999999" customHeight="1">
      <c r="A180" s="250">
        <v>19</v>
      </c>
      <c r="B180" s="250"/>
      <c r="C180" s="56"/>
      <c r="D180" s="57"/>
      <c r="E180" s="130"/>
    </row>
    <row r="181" spans="1:5" ht="17.399999999999999" customHeight="1">
      <c r="A181" s="251"/>
      <c r="B181" s="251"/>
      <c r="C181" s="33"/>
      <c r="D181" s="30"/>
      <c r="E181" s="131"/>
    </row>
    <row r="182" spans="1:5" s="89" customFormat="1" ht="17.399999999999999" customHeight="1">
      <c r="A182" s="250">
        <v>20</v>
      </c>
      <c r="B182" s="250"/>
      <c r="C182" s="56"/>
      <c r="D182" s="57"/>
      <c r="E182" s="130"/>
    </row>
    <row r="183" spans="1:5" s="89" customFormat="1" ht="17.399999999999999" customHeight="1">
      <c r="A183" s="251"/>
      <c r="B183" s="251"/>
      <c r="C183" s="33"/>
      <c r="D183" s="30"/>
      <c r="E183" s="131"/>
    </row>
    <row r="184" spans="1:5" s="89" customFormat="1" ht="17.399999999999999" customHeight="1">
      <c r="A184" s="250">
        <v>21</v>
      </c>
      <c r="B184" s="250"/>
      <c r="C184" s="56"/>
      <c r="D184" s="57"/>
      <c r="E184" s="130"/>
    </row>
    <row r="185" spans="1:5" s="89" customFormat="1" ht="17.399999999999999" customHeight="1">
      <c r="A185" s="251"/>
      <c r="B185" s="251"/>
      <c r="C185" s="33"/>
      <c r="D185" s="30"/>
      <c r="E185" s="131"/>
    </row>
    <row r="186" spans="1:5" s="89" customFormat="1" ht="17.399999999999999" customHeight="1">
      <c r="A186" s="250">
        <v>22</v>
      </c>
      <c r="B186" s="250"/>
      <c r="C186" s="56"/>
      <c r="D186" s="57"/>
      <c r="E186" s="130"/>
    </row>
    <row r="187" spans="1:5" s="89" customFormat="1" ht="17.399999999999999" customHeight="1">
      <c r="A187" s="251"/>
      <c r="B187" s="251"/>
      <c r="C187" s="33"/>
      <c r="D187" s="30"/>
      <c r="E187" s="131"/>
    </row>
    <row r="188" spans="1:5" s="89" customFormat="1" ht="17.399999999999999" customHeight="1">
      <c r="A188" s="250">
        <v>23</v>
      </c>
      <c r="B188" s="250"/>
      <c r="C188" s="56"/>
      <c r="D188" s="57"/>
      <c r="E188" s="130"/>
    </row>
    <row r="189" spans="1:5" s="89" customFormat="1" ht="17.399999999999999" customHeight="1">
      <c r="A189" s="251"/>
      <c r="B189" s="251"/>
      <c r="C189" s="33"/>
      <c r="D189" s="30"/>
      <c r="E189" s="131"/>
    </row>
    <row r="190" spans="1:5" s="89" customFormat="1" ht="17.399999999999999" customHeight="1">
      <c r="A190" s="250">
        <v>24</v>
      </c>
      <c r="B190" s="250"/>
      <c r="C190" s="56"/>
      <c r="D190" s="57"/>
      <c r="E190" s="130"/>
    </row>
    <row r="191" spans="1:5" s="89" customFormat="1" ht="17.399999999999999" customHeight="1">
      <c r="A191" s="251"/>
      <c r="B191" s="251"/>
      <c r="C191" s="33"/>
      <c r="D191" s="30"/>
      <c r="E191" s="131"/>
    </row>
    <row r="192" spans="1:5" ht="17.399999999999999" customHeight="1">
      <c r="A192" s="250">
        <v>25</v>
      </c>
      <c r="B192" s="250"/>
      <c r="C192" s="56"/>
      <c r="D192" s="57"/>
      <c r="E192" s="130"/>
    </row>
    <row r="193" spans="1:5" ht="17.399999999999999" customHeight="1">
      <c r="A193" s="251"/>
      <c r="B193" s="251"/>
      <c r="C193" s="33"/>
      <c r="D193" s="30"/>
      <c r="E193" s="131"/>
    </row>
    <row r="194" spans="1:5" ht="17.399999999999999" customHeight="1">
      <c r="A194" s="250">
        <v>26</v>
      </c>
      <c r="B194" s="250"/>
      <c r="C194" s="56"/>
      <c r="D194" s="57"/>
      <c r="E194" s="130"/>
    </row>
    <row r="195" spans="1:5" ht="17.399999999999999" customHeight="1">
      <c r="A195" s="251"/>
      <c r="B195" s="251"/>
      <c r="C195" s="33"/>
      <c r="D195" s="30"/>
      <c r="E195" s="131"/>
    </row>
    <row r="196" spans="1:5" ht="17.399999999999999" customHeight="1">
      <c r="A196" s="250">
        <v>27</v>
      </c>
      <c r="B196" s="250"/>
      <c r="C196" s="56"/>
      <c r="D196" s="57"/>
      <c r="E196" s="130"/>
    </row>
    <row r="197" spans="1:5" ht="17.399999999999999" customHeight="1">
      <c r="A197" s="251"/>
      <c r="B197" s="251"/>
      <c r="C197" s="33"/>
      <c r="D197" s="30"/>
      <c r="E197" s="131"/>
    </row>
    <row r="198" spans="1:5" ht="17.399999999999999" customHeight="1">
      <c r="A198" s="250">
        <v>28</v>
      </c>
      <c r="B198" s="250"/>
      <c r="C198" s="124"/>
      <c r="D198" s="125"/>
      <c r="E198" s="128"/>
    </row>
    <row r="199" spans="1:5" ht="17.399999999999999" customHeight="1">
      <c r="A199" s="251"/>
      <c r="B199" s="251"/>
      <c r="C199" s="124"/>
      <c r="D199" s="125"/>
      <c r="E199" s="128"/>
    </row>
    <row r="200" spans="1:5" ht="17.399999999999999" customHeight="1">
      <c r="A200" s="250">
        <v>29</v>
      </c>
      <c r="B200" s="250"/>
      <c r="C200" s="56"/>
      <c r="D200" s="57"/>
      <c r="E200" s="130"/>
    </row>
    <row r="201" spans="1:5" ht="17.399999999999999" customHeight="1">
      <c r="A201" s="251"/>
      <c r="B201" s="251"/>
      <c r="C201" s="33"/>
      <c r="D201" s="30"/>
      <c r="E201" s="131"/>
    </row>
    <row r="202" spans="1:5" ht="17.399999999999999" customHeight="1">
      <c r="A202" s="250">
        <v>30</v>
      </c>
      <c r="B202" s="250"/>
      <c r="C202" s="56"/>
      <c r="D202" s="57"/>
      <c r="E202" s="130"/>
    </row>
    <row r="203" spans="1:5" ht="17.399999999999999" customHeight="1" thickBot="1">
      <c r="A203" s="252"/>
      <c r="B203" s="252"/>
      <c r="C203" s="54"/>
      <c r="D203" s="55"/>
      <c r="E203" s="129"/>
    </row>
  </sheetData>
  <mergeCells count="201">
    <mergeCell ref="B97:B98"/>
    <mergeCell ref="A7:B9"/>
    <mergeCell ref="A11:B11"/>
    <mergeCell ref="A14:B14"/>
    <mergeCell ref="B48:B49"/>
    <mergeCell ref="B50:B51"/>
    <mergeCell ref="B52:B53"/>
    <mergeCell ref="B54:B55"/>
    <mergeCell ref="B66:B67"/>
    <mergeCell ref="A16:E16"/>
    <mergeCell ref="C7:E7"/>
    <mergeCell ref="C9:E9"/>
    <mergeCell ref="A46:A47"/>
    <mergeCell ref="A48:A49"/>
    <mergeCell ref="A50:A51"/>
    <mergeCell ref="B18:B19"/>
    <mergeCell ref="B40:B41"/>
    <mergeCell ref="B42:B43"/>
    <mergeCell ref="A1:B1"/>
    <mergeCell ref="A2:B2"/>
    <mergeCell ref="A3:B3"/>
    <mergeCell ref="A4:B4"/>
    <mergeCell ref="A5:B5"/>
    <mergeCell ref="B85:B86"/>
    <mergeCell ref="B87:B88"/>
    <mergeCell ref="B89:B90"/>
    <mergeCell ref="B91:B92"/>
    <mergeCell ref="C1:E1"/>
    <mergeCell ref="C2:E2"/>
    <mergeCell ref="C3:E3"/>
    <mergeCell ref="C4:E4"/>
    <mergeCell ref="C5:E5"/>
    <mergeCell ref="B68:B69"/>
    <mergeCell ref="B70:B71"/>
    <mergeCell ref="B74:B75"/>
    <mergeCell ref="A18:A19"/>
    <mergeCell ref="A20:A21"/>
    <mergeCell ref="A22:A23"/>
    <mergeCell ref="A24:A25"/>
    <mergeCell ref="A26:A27"/>
    <mergeCell ref="B20:B21"/>
    <mergeCell ref="B22:B23"/>
    <mergeCell ref="B24:B25"/>
    <mergeCell ref="B26:B27"/>
    <mergeCell ref="B46:B47"/>
    <mergeCell ref="B28:B29"/>
    <mergeCell ref="B30:B31"/>
    <mergeCell ref="B32:B33"/>
    <mergeCell ref="B34:B35"/>
    <mergeCell ref="B36:B37"/>
    <mergeCell ref="B38:B39"/>
    <mergeCell ref="A72:A73"/>
    <mergeCell ref="A28:A29"/>
    <mergeCell ref="A30:A31"/>
    <mergeCell ref="A32:A33"/>
    <mergeCell ref="A34:A35"/>
    <mergeCell ref="A36:A37"/>
    <mergeCell ref="A52:A53"/>
    <mergeCell ref="A54:A55"/>
    <mergeCell ref="A66:A67"/>
    <mergeCell ref="A68:A69"/>
    <mergeCell ref="A70:A71"/>
    <mergeCell ref="A38:A39"/>
    <mergeCell ref="A40:A41"/>
    <mergeCell ref="A42:A43"/>
    <mergeCell ref="A44:A45"/>
    <mergeCell ref="B129:B130"/>
    <mergeCell ref="A131:A132"/>
    <mergeCell ref="B131:B132"/>
    <mergeCell ref="A111:A112"/>
    <mergeCell ref="B111:B112"/>
    <mergeCell ref="A113:A114"/>
    <mergeCell ref="B113:B114"/>
    <mergeCell ref="A115:A116"/>
    <mergeCell ref="B115:B116"/>
    <mergeCell ref="B123:B124"/>
    <mergeCell ref="A125:A126"/>
    <mergeCell ref="B125:B126"/>
    <mergeCell ref="B105:B106"/>
    <mergeCell ref="B107:B108"/>
    <mergeCell ref="B109:B110"/>
    <mergeCell ref="B81:B82"/>
    <mergeCell ref="B83:B84"/>
    <mergeCell ref="A139:A140"/>
    <mergeCell ref="B139:B140"/>
    <mergeCell ref="B135:B136"/>
    <mergeCell ref="B72:B73"/>
    <mergeCell ref="A133:A134"/>
    <mergeCell ref="B133:B134"/>
    <mergeCell ref="A135:A136"/>
    <mergeCell ref="A137:A138"/>
    <mergeCell ref="B137:B138"/>
    <mergeCell ref="A117:A118"/>
    <mergeCell ref="B117:B118"/>
    <mergeCell ref="A129:A130"/>
    <mergeCell ref="A127:A128"/>
    <mergeCell ref="B127:B128"/>
    <mergeCell ref="A119:A120"/>
    <mergeCell ref="B119:B120"/>
    <mergeCell ref="A121:A122"/>
    <mergeCell ref="B121:B122"/>
    <mergeCell ref="A123:A124"/>
    <mergeCell ref="C8:E8"/>
    <mergeCell ref="A12:B12"/>
    <mergeCell ref="A13:B13"/>
    <mergeCell ref="A56:A57"/>
    <mergeCell ref="A58:A59"/>
    <mergeCell ref="A60:A61"/>
    <mergeCell ref="A62:A63"/>
    <mergeCell ref="A64:A65"/>
    <mergeCell ref="B56:B57"/>
    <mergeCell ref="B58:B59"/>
    <mergeCell ref="B60:B61"/>
    <mergeCell ref="B62:B63"/>
    <mergeCell ref="B64:B65"/>
    <mergeCell ref="B44:B45"/>
    <mergeCell ref="A148:A149"/>
    <mergeCell ref="B148:B149"/>
    <mergeCell ref="A150:A151"/>
    <mergeCell ref="B150:B151"/>
    <mergeCell ref="A152:A153"/>
    <mergeCell ref="B152:B153"/>
    <mergeCell ref="A142:E142"/>
    <mergeCell ref="A144:A145"/>
    <mergeCell ref="B144:B145"/>
    <mergeCell ref="A146:A147"/>
    <mergeCell ref="B146:B147"/>
    <mergeCell ref="A160:A161"/>
    <mergeCell ref="B160:B161"/>
    <mergeCell ref="A162:A163"/>
    <mergeCell ref="B162:B163"/>
    <mergeCell ref="A164:A165"/>
    <mergeCell ref="B164:B165"/>
    <mergeCell ref="A154:A155"/>
    <mergeCell ref="B154:B155"/>
    <mergeCell ref="A156:A157"/>
    <mergeCell ref="B156:B157"/>
    <mergeCell ref="A158:A159"/>
    <mergeCell ref="B158:B159"/>
    <mergeCell ref="A172:A173"/>
    <mergeCell ref="B172:B173"/>
    <mergeCell ref="A174:A175"/>
    <mergeCell ref="B174:B175"/>
    <mergeCell ref="A176:A177"/>
    <mergeCell ref="B176:B177"/>
    <mergeCell ref="A166:A167"/>
    <mergeCell ref="B166:B167"/>
    <mergeCell ref="A168:A169"/>
    <mergeCell ref="B168:B169"/>
    <mergeCell ref="A170:A171"/>
    <mergeCell ref="B170:B171"/>
    <mergeCell ref="A178:A179"/>
    <mergeCell ref="B178:B179"/>
    <mergeCell ref="A180:A181"/>
    <mergeCell ref="B180:B181"/>
    <mergeCell ref="A192:A193"/>
    <mergeCell ref="B192:B193"/>
    <mergeCell ref="A182:A183"/>
    <mergeCell ref="B182:B183"/>
    <mergeCell ref="A184:A185"/>
    <mergeCell ref="B184:B185"/>
    <mergeCell ref="A186:A187"/>
    <mergeCell ref="B186:B187"/>
    <mergeCell ref="A188:A189"/>
    <mergeCell ref="B188:B189"/>
    <mergeCell ref="A190:A191"/>
    <mergeCell ref="B190:B191"/>
    <mergeCell ref="A200:A201"/>
    <mergeCell ref="B200:B201"/>
    <mergeCell ref="A202:A203"/>
    <mergeCell ref="B202:B203"/>
    <mergeCell ref="A194:A195"/>
    <mergeCell ref="B194:B195"/>
    <mergeCell ref="A196:A197"/>
    <mergeCell ref="B196:B197"/>
    <mergeCell ref="A198:A199"/>
    <mergeCell ref="B198:B199"/>
    <mergeCell ref="A74:A75"/>
    <mergeCell ref="A76:A77"/>
    <mergeCell ref="A105:A106"/>
    <mergeCell ref="A107:A108"/>
    <mergeCell ref="A109:A110"/>
    <mergeCell ref="A91:A92"/>
    <mergeCell ref="A93:A94"/>
    <mergeCell ref="A95:A96"/>
    <mergeCell ref="A97:A98"/>
    <mergeCell ref="A99:A100"/>
    <mergeCell ref="A101:A102"/>
    <mergeCell ref="A81:A82"/>
    <mergeCell ref="A83:A84"/>
    <mergeCell ref="A85:A86"/>
    <mergeCell ref="A87:A88"/>
    <mergeCell ref="A79:E79"/>
    <mergeCell ref="B76:B77"/>
    <mergeCell ref="B99:B100"/>
    <mergeCell ref="B101:B102"/>
    <mergeCell ref="B103:B104"/>
    <mergeCell ref="A103:A104"/>
    <mergeCell ref="A89:A90"/>
    <mergeCell ref="B93:B94"/>
    <mergeCell ref="B95:B96"/>
  </mergeCells>
  <phoneticPr fontId="2"/>
  <printOptions horizontalCentered="1"/>
  <pageMargins left="0.59055118110236227" right="0.59055118110236227" top="0.59055118110236227" bottom="0.59055118110236227" header="0.31496062992125984" footer="0.31496062992125984"/>
  <pageSetup paperSize="9" scale="57" orientation="portrait" horizontalDpi="4294967293" r:id="rId1"/>
  <rowBreaks count="1" manualBreakCount="1">
    <brk id="78" max="6"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プルダウンリスト一覧!$B$3:$B$8</xm:f>
          </x14:formula1>
          <xm:sqref>C3</xm:sqref>
        </x14:dataValidation>
        <x14:dataValidation type="list" allowBlank="1" showInputMessage="1" showErrorMessage="1" xr:uid="{00000000-0002-0000-0400-000001000000}">
          <x14:formula1>
            <xm:f>プルダウンリスト一覧!$E$3:$E$8</xm:f>
          </x14:formula1>
          <xm:sqref>F2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B88CF-94F1-4986-B243-A8CF27769F5D}">
  <sheetPr>
    <pageSetUpPr fitToPage="1"/>
  </sheetPr>
  <dimension ref="A1:F80"/>
  <sheetViews>
    <sheetView view="pageBreakPreview" zoomScaleNormal="100" zoomScaleSheetLayoutView="100" workbookViewId="0">
      <selection activeCell="C10" sqref="C10:E10"/>
    </sheetView>
  </sheetViews>
  <sheetFormatPr defaultColWidth="10.88671875" defaultRowHeight="13.2"/>
  <cols>
    <col min="1" max="1" width="6.21875" style="89" customWidth="1"/>
    <col min="2" max="2" width="9.109375" style="89" customWidth="1"/>
    <col min="3" max="4" width="31.33203125" style="89" customWidth="1"/>
    <col min="5" max="5" width="18.77734375" style="89" customWidth="1"/>
    <col min="6" max="6" width="11.109375" style="89" customWidth="1"/>
    <col min="7" max="16384" width="10.88671875" style="89"/>
  </cols>
  <sheetData>
    <row r="1" spans="1:6" ht="41.25" customHeight="1">
      <c r="A1" s="222" t="s">
        <v>1</v>
      </c>
      <c r="B1" s="223"/>
      <c r="C1" s="226" t="s">
        <v>125</v>
      </c>
      <c r="D1" s="227"/>
      <c r="E1" s="227"/>
      <c r="F1" s="8"/>
    </row>
    <row r="2" spans="1:6" ht="20.100000000000001" customHeight="1">
      <c r="A2" s="224" t="s">
        <v>2</v>
      </c>
      <c r="B2" s="225"/>
      <c r="C2" s="231" t="s">
        <v>146</v>
      </c>
      <c r="D2" s="231"/>
      <c r="E2" s="231"/>
      <c r="F2" s="8"/>
    </row>
    <row r="3" spans="1:6" ht="20.100000000000001" customHeight="1">
      <c r="A3" s="224" t="s">
        <v>3</v>
      </c>
      <c r="B3" s="225"/>
      <c r="C3" s="232"/>
      <c r="D3" s="232"/>
      <c r="E3" s="232"/>
      <c r="F3" s="9"/>
    </row>
    <row r="4" spans="1:6" ht="20.100000000000001" customHeight="1">
      <c r="A4" s="224" t="s">
        <v>5</v>
      </c>
      <c r="B4" s="225"/>
      <c r="C4" s="232"/>
      <c r="D4" s="232"/>
      <c r="E4" s="232"/>
      <c r="F4" s="9"/>
    </row>
    <row r="5" spans="1:6" ht="20.100000000000001" customHeight="1" thickBot="1">
      <c r="A5" s="236" t="s">
        <v>6</v>
      </c>
      <c r="B5" s="237"/>
      <c r="C5" s="233"/>
      <c r="D5" s="233"/>
      <c r="E5" s="233"/>
      <c r="F5" s="9"/>
    </row>
    <row r="6" spans="1:6" ht="10.5" customHeight="1" thickBot="1"/>
    <row r="7" spans="1:6" ht="42.6" customHeight="1">
      <c r="A7" s="244" t="s">
        <v>53</v>
      </c>
      <c r="B7" s="245"/>
      <c r="C7" s="228" t="s">
        <v>91</v>
      </c>
      <c r="D7" s="229"/>
      <c r="E7" s="229"/>
    </row>
    <row r="8" spans="1:6" ht="28.2" customHeight="1">
      <c r="A8" s="246"/>
      <c r="B8" s="247"/>
      <c r="C8" s="234" t="s">
        <v>173</v>
      </c>
      <c r="D8" s="235"/>
      <c r="E8" s="235"/>
    </row>
    <row r="9" spans="1:6" ht="28.2" customHeight="1">
      <c r="A9" s="246"/>
      <c r="B9" s="247"/>
      <c r="C9" s="234" t="s">
        <v>180</v>
      </c>
      <c r="D9" s="235"/>
      <c r="E9" s="235"/>
    </row>
    <row r="10" spans="1:6" ht="20.100000000000001" customHeight="1" thickBot="1">
      <c r="A10" s="248"/>
      <c r="B10" s="249"/>
      <c r="C10" s="230" t="s">
        <v>87</v>
      </c>
      <c r="D10" s="230"/>
      <c r="E10" s="230"/>
    </row>
    <row r="11" spans="1:6" ht="32.25" customHeight="1">
      <c r="A11" s="59" t="s">
        <v>179</v>
      </c>
      <c r="B11" s="59"/>
    </row>
    <row r="12" spans="1:6" ht="21" customHeight="1">
      <c r="A12" s="238"/>
      <c r="B12" s="239"/>
      <c r="C12" s="36" t="s">
        <v>64</v>
      </c>
      <c r="D12" s="37" t="s">
        <v>65</v>
      </c>
      <c r="E12" s="35" t="s">
        <v>66</v>
      </c>
    </row>
    <row r="13" spans="1:6" ht="21" customHeight="1">
      <c r="A13" s="238" t="s">
        <v>66</v>
      </c>
      <c r="B13" s="239"/>
      <c r="C13" s="35"/>
      <c r="D13" s="35"/>
      <c r="E13" s="35">
        <f>SUM(C13:D13)</f>
        <v>0</v>
      </c>
    </row>
    <row r="14" spans="1:6" ht="13.8" thickBot="1"/>
    <row r="15" spans="1:6" s="22" customFormat="1" ht="17.399999999999999" customHeight="1" thickBot="1">
      <c r="A15" s="240" t="s">
        <v>177</v>
      </c>
      <c r="B15" s="241"/>
      <c r="C15" s="241"/>
      <c r="D15" s="241"/>
      <c r="E15" s="241"/>
      <c r="F15" s="50"/>
    </row>
    <row r="16" spans="1:6" ht="17.399999999999999" customHeight="1">
      <c r="A16" s="51" t="s">
        <v>0</v>
      </c>
      <c r="B16" s="51" t="s">
        <v>96</v>
      </c>
      <c r="C16" s="26" t="s">
        <v>61</v>
      </c>
      <c r="D16" s="27" t="s">
        <v>62</v>
      </c>
      <c r="E16" s="28" t="s">
        <v>63</v>
      </c>
      <c r="F16" s="47"/>
    </row>
    <row r="17" spans="1:6" ht="17.399999999999999" customHeight="1">
      <c r="A17" s="52">
        <v>1</v>
      </c>
      <c r="B17" s="52"/>
      <c r="C17" s="32"/>
      <c r="D17" s="29"/>
      <c r="E17" s="16"/>
      <c r="F17" s="48"/>
    </row>
    <row r="18" spans="1:6" ht="17.399999999999999" customHeight="1">
      <c r="A18" s="52">
        <v>2</v>
      </c>
      <c r="B18" s="52"/>
      <c r="C18" s="32"/>
      <c r="D18" s="29"/>
      <c r="E18" s="16"/>
      <c r="F18" s="48"/>
    </row>
    <row r="19" spans="1:6" ht="17.399999999999999" customHeight="1">
      <c r="A19" s="52">
        <v>3</v>
      </c>
      <c r="B19" s="52"/>
      <c r="C19" s="32"/>
      <c r="D19" s="29"/>
      <c r="E19" s="16"/>
      <c r="F19" s="48"/>
    </row>
    <row r="20" spans="1:6" ht="17.399999999999999" customHeight="1">
      <c r="A20" s="52">
        <v>4</v>
      </c>
      <c r="B20" s="52"/>
      <c r="C20" s="32"/>
      <c r="D20" s="29"/>
      <c r="E20" s="16"/>
      <c r="F20" s="48"/>
    </row>
    <row r="21" spans="1:6" ht="17.399999999999999" customHeight="1">
      <c r="A21" s="52">
        <v>5</v>
      </c>
      <c r="B21" s="52"/>
      <c r="C21" s="32"/>
      <c r="D21" s="29"/>
      <c r="E21" s="16"/>
      <c r="F21" s="48"/>
    </row>
    <row r="22" spans="1:6" ht="17.399999999999999" customHeight="1">
      <c r="A22" s="52">
        <v>6</v>
      </c>
      <c r="B22" s="52"/>
      <c r="C22" s="32"/>
      <c r="D22" s="29"/>
      <c r="E22" s="16"/>
      <c r="F22" s="48"/>
    </row>
    <row r="23" spans="1:6" ht="17.399999999999999" customHeight="1">
      <c r="A23" s="52">
        <v>7</v>
      </c>
      <c r="B23" s="52"/>
      <c r="C23" s="32"/>
      <c r="D23" s="29"/>
      <c r="E23" s="16"/>
      <c r="F23" s="48"/>
    </row>
    <row r="24" spans="1:6" ht="17.399999999999999" customHeight="1">
      <c r="A24" s="52">
        <v>8</v>
      </c>
      <c r="B24" s="52"/>
      <c r="C24" s="32"/>
      <c r="D24" s="29"/>
      <c r="E24" s="16"/>
      <c r="F24" s="48"/>
    </row>
    <row r="25" spans="1:6" ht="17.399999999999999" customHeight="1">
      <c r="A25" s="52">
        <v>9</v>
      </c>
      <c r="B25" s="52"/>
      <c r="C25" s="32"/>
      <c r="D25" s="29"/>
      <c r="E25" s="16"/>
      <c r="F25" s="48"/>
    </row>
    <row r="26" spans="1:6" ht="17.399999999999999" customHeight="1">
      <c r="A26" s="52">
        <v>10</v>
      </c>
      <c r="B26" s="52"/>
      <c r="C26" s="32"/>
      <c r="D26" s="29"/>
      <c r="E26" s="16"/>
      <c r="F26" s="48"/>
    </row>
    <row r="27" spans="1:6" ht="17.399999999999999" customHeight="1">
      <c r="A27" s="52">
        <v>11</v>
      </c>
      <c r="B27" s="52"/>
      <c r="C27" s="32"/>
      <c r="D27" s="29"/>
      <c r="E27" s="16"/>
      <c r="F27" s="48"/>
    </row>
    <row r="28" spans="1:6" ht="17.399999999999999" customHeight="1">
      <c r="A28" s="52">
        <v>12</v>
      </c>
      <c r="B28" s="52"/>
      <c r="C28" s="32"/>
      <c r="D28" s="29"/>
      <c r="E28" s="16"/>
      <c r="F28" s="48"/>
    </row>
    <row r="29" spans="1:6" ht="17.399999999999999" customHeight="1">
      <c r="A29" s="52">
        <v>13</v>
      </c>
      <c r="B29" s="52"/>
      <c r="C29" s="32"/>
      <c r="D29" s="29"/>
      <c r="E29" s="16"/>
      <c r="F29" s="48"/>
    </row>
    <row r="30" spans="1:6" ht="17.399999999999999" customHeight="1">
      <c r="A30" s="52">
        <v>14</v>
      </c>
      <c r="B30" s="52"/>
      <c r="C30" s="32"/>
      <c r="D30" s="29"/>
      <c r="E30" s="16"/>
      <c r="F30" s="48"/>
    </row>
    <row r="31" spans="1:6" ht="17.399999999999999" customHeight="1">
      <c r="A31" s="52">
        <v>15</v>
      </c>
      <c r="B31" s="52"/>
      <c r="C31" s="32"/>
      <c r="D31" s="29"/>
      <c r="E31" s="16"/>
      <c r="F31" s="48"/>
    </row>
    <row r="32" spans="1:6" ht="17.399999999999999" customHeight="1">
      <c r="A32" s="52">
        <v>16</v>
      </c>
      <c r="B32" s="52"/>
      <c r="C32" s="32"/>
      <c r="D32" s="29"/>
      <c r="E32" s="16"/>
      <c r="F32" s="48"/>
    </row>
    <row r="33" spans="1:6" ht="17.399999999999999" customHeight="1">
      <c r="A33" s="52">
        <v>17</v>
      </c>
      <c r="B33" s="52"/>
      <c r="C33" s="32"/>
      <c r="D33" s="29"/>
      <c r="E33" s="16"/>
      <c r="F33" s="48"/>
    </row>
    <row r="34" spans="1:6" ht="17.399999999999999" customHeight="1">
      <c r="A34" s="52">
        <v>18</v>
      </c>
      <c r="B34" s="52"/>
      <c r="C34" s="32"/>
      <c r="D34" s="29"/>
      <c r="E34" s="16"/>
      <c r="F34" s="48"/>
    </row>
    <row r="35" spans="1:6" ht="17.399999999999999" customHeight="1">
      <c r="A35" s="52">
        <v>19</v>
      </c>
      <c r="B35" s="52"/>
      <c r="C35" s="32"/>
      <c r="D35" s="29"/>
      <c r="E35" s="16"/>
      <c r="F35" s="48"/>
    </row>
    <row r="36" spans="1:6" ht="17.399999999999999" customHeight="1">
      <c r="A36" s="52">
        <v>20</v>
      </c>
      <c r="B36" s="52"/>
      <c r="C36" s="32"/>
      <c r="D36" s="29"/>
      <c r="E36" s="16"/>
      <c r="F36" s="48"/>
    </row>
    <row r="37" spans="1:6" ht="17.399999999999999" customHeight="1">
      <c r="A37" s="52">
        <v>21</v>
      </c>
      <c r="B37" s="52"/>
      <c r="C37" s="32"/>
      <c r="D37" s="29"/>
      <c r="E37" s="16"/>
      <c r="F37" s="48"/>
    </row>
    <row r="38" spans="1:6" ht="17.399999999999999" customHeight="1">
      <c r="A38" s="52">
        <v>22</v>
      </c>
      <c r="B38" s="52"/>
      <c r="C38" s="32"/>
      <c r="D38" s="29"/>
      <c r="E38" s="16"/>
      <c r="F38" s="48"/>
    </row>
    <row r="39" spans="1:6" ht="17.399999999999999" customHeight="1">
      <c r="A39" s="52">
        <v>23</v>
      </c>
      <c r="B39" s="52"/>
      <c r="C39" s="32"/>
      <c r="D39" s="29"/>
      <c r="E39" s="16"/>
      <c r="F39" s="48"/>
    </row>
    <row r="40" spans="1:6" ht="17.399999999999999" customHeight="1">
      <c r="A40" s="52">
        <v>24</v>
      </c>
      <c r="B40" s="52"/>
      <c r="C40" s="32"/>
      <c r="D40" s="29"/>
      <c r="E40" s="16"/>
      <c r="F40" s="48"/>
    </row>
    <row r="41" spans="1:6" ht="17.399999999999999" customHeight="1">
      <c r="A41" s="52">
        <v>25</v>
      </c>
      <c r="B41" s="52"/>
      <c r="C41" s="32"/>
      <c r="D41" s="29"/>
      <c r="E41" s="16"/>
      <c r="F41" s="48"/>
    </row>
    <row r="42" spans="1:6" ht="17.399999999999999" customHeight="1">
      <c r="A42" s="52">
        <v>26</v>
      </c>
      <c r="B42" s="52"/>
      <c r="C42" s="32"/>
      <c r="D42" s="29"/>
      <c r="E42" s="16"/>
      <c r="F42" s="48"/>
    </row>
    <row r="43" spans="1:6" ht="17.399999999999999" customHeight="1">
      <c r="A43" s="52">
        <v>27</v>
      </c>
      <c r="B43" s="52"/>
      <c r="C43" s="32"/>
      <c r="D43" s="29"/>
      <c r="E43" s="16"/>
      <c r="F43" s="48"/>
    </row>
    <row r="44" spans="1:6" ht="17.399999999999999" customHeight="1">
      <c r="A44" s="52">
        <v>28</v>
      </c>
      <c r="B44" s="52"/>
      <c r="C44" s="32"/>
      <c r="D44" s="29"/>
      <c r="E44" s="16"/>
      <c r="F44" s="48"/>
    </row>
    <row r="45" spans="1:6" ht="17.399999999999999" customHeight="1">
      <c r="A45" s="52">
        <v>29</v>
      </c>
      <c r="B45" s="52"/>
      <c r="C45" s="32"/>
      <c r="D45" s="29"/>
      <c r="E45" s="16"/>
      <c r="F45" s="48"/>
    </row>
    <row r="46" spans="1:6" ht="17.399999999999999" customHeight="1" thickBot="1">
      <c r="A46" s="53">
        <v>30</v>
      </c>
      <c r="B46" s="53"/>
      <c r="C46" s="34"/>
      <c r="D46" s="31"/>
      <c r="E46" s="90"/>
      <c r="F46" s="48"/>
    </row>
    <row r="47" spans="1:6" ht="17.399999999999999" customHeight="1" thickBot="1">
      <c r="F47" s="49"/>
    </row>
    <row r="48" spans="1:6" s="22" customFormat="1" ht="17.399999999999999" customHeight="1" thickBot="1">
      <c r="A48" s="242" t="s">
        <v>178</v>
      </c>
      <c r="B48" s="243"/>
      <c r="C48" s="243"/>
      <c r="D48" s="243"/>
      <c r="E48" s="243"/>
      <c r="F48" s="50"/>
    </row>
    <row r="49" spans="1:6" ht="17.399999999999999" customHeight="1">
      <c r="A49" s="23" t="s">
        <v>0</v>
      </c>
      <c r="B49" s="62" t="s">
        <v>96</v>
      </c>
      <c r="C49" s="24" t="s">
        <v>61</v>
      </c>
      <c r="D49" s="24" t="s">
        <v>62</v>
      </c>
      <c r="E49" s="25" t="s">
        <v>63</v>
      </c>
      <c r="F49" s="47"/>
    </row>
    <row r="50" spans="1:6" ht="17.399999999999999" customHeight="1">
      <c r="A50" s="32">
        <v>1</v>
      </c>
      <c r="B50" s="63"/>
      <c r="C50" s="29"/>
      <c r="D50" s="29"/>
      <c r="E50" s="16"/>
      <c r="F50" s="48"/>
    </row>
    <row r="51" spans="1:6" ht="17.399999999999999" customHeight="1">
      <c r="A51" s="32">
        <v>2</v>
      </c>
      <c r="B51" s="63"/>
      <c r="C51" s="29"/>
      <c r="D51" s="29"/>
      <c r="E51" s="16"/>
      <c r="F51" s="48"/>
    </row>
    <row r="52" spans="1:6" ht="17.399999999999999" customHeight="1">
      <c r="A52" s="32">
        <v>3</v>
      </c>
      <c r="B52" s="63"/>
      <c r="C52" s="29"/>
      <c r="D52" s="29"/>
      <c r="E52" s="16"/>
      <c r="F52" s="48"/>
    </row>
    <row r="53" spans="1:6" ht="17.399999999999999" customHeight="1">
      <c r="A53" s="32">
        <v>4</v>
      </c>
      <c r="B53" s="63"/>
      <c r="C53" s="29"/>
      <c r="D53" s="29"/>
      <c r="E53" s="16"/>
      <c r="F53" s="48"/>
    </row>
    <row r="54" spans="1:6" ht="17.399999999999999" customHeight="1">
      <c r="A54" s="32">
        <v>5</v>
      </c>
      <c r="B54" s="63"/>
      <c r="C54" s="29"/>
      <c r="D54" s="29"/>
      <c r="E54" s="16"/>
      <c r="F54" s="48"/>
    </row>
    <row r="55" spans="1:6" ht="17.399999999999999" customHeight="1">
      <c r="A55" s="32">
        <v>6</v>
      </c>
      <c r="B55" s="63"/>
      <c r="C55" s="29"/>
      <c r="D55" s="29"/>
      <c r="E55" s="16"/>
      <c r="F55" s="48"/>
    </row>
    <row r="56" spans="1:6" ht="17.399999999999999" customHeight="1">
      <c r="A56" s="32">
        <v>7</v>
      </c>
      <c r="B56" s="63"/>
      <c r="C56" s="29"/>
      <c r="D56" s="29"/>
      <c r="E56" s="16"/>
      <c r="F56" s="48"/>
    </row>
    <row r="57" spans="1:6" ht="17.399999999999999" customHeight="1">
      <c r="A57" s="32">
        <v>8</v>
      </c>
      <c r="B57" s="63"/>
      <c r="C57" s="29"/>
      <c r="D57" s="29"/>
      <c r="E57" s="16"/>
      <c r="F57" s="48"/>
    </row>
    <row r="58" spans="1:6" ht="17.399999999999999" customHeight="1">
      <c r="A58" s="32">
        <v>9</v>
      </c>
      <c r="B58" s="63"/>
      <c r="C58" s="29"/>
      <c r="D58" s="29"/>
      <c r="E58" s="16"/>
      <c r="F58" s="48"/>
    </row>
    <row r="59" spans="1:6" ht="17.399999999999999" customHeight="1">
      <c r="A59" s="32">
        <v>10</v>
      </c>
      <c r="B59" s="63"/>
      <c r="C59" s="29"/>
      <c r="D59" s="29"/>
      <c r="E59" s="16"/>
      <c r="F59" s="48"/>
    </row>
    <row r="60" spans="1:6" ht="17.399999999999999" customHeight="1">
      <c r="A60" s="32">
        <v>11</v>
      </c>
      <c r="B60" s="63"/>
      <c r="C60" s="29"/>
      <c r="D60" s="29"/>
      <c r="E60" s="16"/>
      <c r="F60" s="48"/>
    </row>
    <row r="61" spans="1:6" ht="17.399999999999999" customHeight="1">
      <c r="A61" s="32">
        <v>12</v>
      </c>
      <c r="B61" s="63"/>
      <c r="C61" s="29"/>
      <c r="D61" s="29"/>
      <c r="E61" s="16"/>
      <c r="F61" s="48"/>
    </row>
    <row r="62" spans="1:6" ht="17.399999999999999" customHeight="1">
      <c r="A62" s="32">
        <v>13</v>
      </c>
      <c r="B62" s="63"/>
      <c r="C62" s="29"/>
      <c r="D62" s="29"/>
      <c r="E62" s="16"/>
      <c r="F62" s="48"/>
    </row>
    <row r="63" spans="1:6" ht="17.399999999999999" customHeight="1">
      <c r="A63" s="32">
        <v>14</v>
      </c>
      <c r="B63" s="63"/>
      <c r="C63" s="29"/>
      <c r="D63" s="29"/>
      <c r="E63" s="16"/>
      <c r="F63" s="48"/>
    </row>
    <row r="64" spans="1:6" ht="17.399999999999999" customHeight="1">
      <c r="A64" s="32">
        <v>15</v>
      </c>
      <c r="B64" s="63"/>
      <c r="C64" s="29"/>
      <c r="D64" s="29"/>
      <c r="E64" s="16"/>
      <c r="F64" s="48"/>
    </row>
    <row r="65" spans="1:6" ht="17.399999999999999" customHeight="1">
      <c r="A65" s="32">
        <v>16</v>
      </c>
      <c r="B65" s="63"/>
      <c r="C65" s="29"/>
      <c r="D65" s="29"/>
      <c r="E65" s="16"/>
      <c r="F65" s="48"/>
    </row>
    <row r="66" spans="1:6" ht="17.399999999999999" customHeight="1">
      <c r="A66" s="32">
        <v>17</v>
      </c>
      <c r="B66" s="63"/>
      <c r="C66" s="29"/>
      <c r="D66" s="29"/>
      <c r="E66" s="16"/>
      <c r="F66" s="48"/>
    </row>
    <row r="67" spans="1:6" ht="17.399999999999999" customHeight="1">
      <c r="A67" s="32">
        <v>18</v>
      </c>
      <c r="B67" s="63"/>
      <c r="C67" s="29"/>
      <c r="D67" s="29"/>
      <c r="E67" s="16"/>
      <c r="F67" s="48"/>
    </row>
    <row r="68" spans="1:6" ht="17.399999999999999" customHeight="1">
      <c r="A68" s="32">
        <v>19</v>
      </c>
      <c r="B68" s="63"/>
      <c r="C68" s="29"/>
      <c r="D68" s="29"/>
      <c r="E68" s="16"/>
      <c r="F68" s="48"/>
    </row>
    <row r="69" spans="1:6" ht="17.399999999999999" customHeight="1">
      <c r="A69" s="32">
        <v>20</v>
      </c>
      <c r="B69" s="63"/>
      <c r="C69" s="29"/>
      <c r="D69" s="29"/>
      <c r="E69" s="16"/>
      <c r="F69" s="48"/>
    </row>
    <row r="70" spans="1:6" ht="17.399999999999999" customHeight="1">
      <c r="A70" s="32">
        <v>21</v>
      </c>
      <c r="B70" s="63"/>
      <c r="C70" s="29"/>
      <c r="D70" s="29"/>
      <c r="E70" s="16"/>
      <c r="F70" s="48"/>
    </row>
    <row r="71" spans="1:6" ht="17.399999999999999" customHeight="1">
      <c r="A71" s="32">
        <v>22</v>
      </c>
      <c r="B71" s="63"/>
      <c r="C71" s="29"/>
      <c r="D71" s="29"/>
      <c r="E71" s="16"/>
      <c r="F71" s="48"/>
    </row>
    <row r="72" spans="1:6" ht="17.399999999999999" customHeight="1">
      <c r="A72" s="32">
        <v>23</v>
      </c>
      <c r="B72" s="63"/>
      <c r="C72" s="29"/>
      <c r="D72" s="29"/>
      <c r="E72" s="16"/>
      <c r="F72" s="48"/>
    </row>
    <row r="73" spans="1:6" ht="17.399999999999999" customHeight="1">
      <c r="A73" s="32">
        <v>24</v>
      </c>
      <c r="B73" s="63"/>
      <c r="C73" s="29"/>
      <c r="D73" s="29"/>
      <c r="E73" s="16"/>
      <c r="F73" s="48"/>
    </row>
    <row r="74" spans="1:6" ht="17.399999999999999" customHeight="1">
      <c r="A74" s="32">
        <v>25</v>
      </c>
      <c r="B74" s="63"/>
      <c r="C74" s="29"/>
      <c r="D74" s="29"/>
      <c r="E74" s="16"/>
      <c r="F74" s="48"/>
    </row>
    <row r="75" spans="1:6" ht="17.399999999999999" customHeight="1">
      <c r="A75" s="32">
        <v>26</v>
      </c>
      <c r="B75" s="63"/>
      <c r="C75" s="29"/>
      <c r="D75" s="29"/>
      <c r="E75" s="16"/>
      <c r="F75" s="48"/>
    </row>
    <row r="76" spans="1:6" ht="17.399999999999999" customHeight="1">
      <c r="A76" s="32">
        <v>27</v>
      </c>
      <c r="B76" s="63"/>
      <c r="C76" s="29"/>
      <c r="D76" s="29"/>
      <c r="E76" s="16"/>
      <c r="F76" s="48"/>
    </row>
    <row r="77" spans="1:6" ht="17.399999999999999" customHeight="1">
      <c r="A77" s="32">
        <v>28</v>
      </c>
      <c r="B77" s="63"/>
      <c r="C77" s="29"/>
      <c r="D77" s="29"/>
      <c r="E77" s="16"/>
      <c r="F77" s="48"/>
    </row>
    <row r="78" spans="1:6" ht="17.399999999999999" customHeight="1">
      <c r="A78" s="32">
        <v>29</v>
      </c>
      <c r="B78" s="63"/>
      <c r="C78" s="29"/>
      <c r="D78" s="29"/>
      <c r="E78" s="16"/>
      <c r="F78" s="48"/>
    </row>
    <row r="79" spans="1:6" ht="17.399999999999999" customHeight="1" thickBot="1">
      <c r="A79" s="34">
        <v>30</v>
      </c>
      <c r="B79" s="64"/>
      <c r="C79" s="55"/>
      <c r="D79" s="55"/>
      <c r="E79" s="129"/>
      <c r="F79" s="48"/>
    </row>
    <row r="80" spans="1:6" ht="17.399999999999999" customHeight="1">
      <c r="F80" s="49"/>
    </row>
  </sheetData>
  <mergeCells count="19">
    <mergeCell ref="A1:B1"/>
    <mergeCell ref="C1:E1"/>
    <mergeCell ref="A2:B2"/>
    <mergeCell ref="C2:E2"/>
    <mergeCell ref="A3:B3"/>
    <mergeCell ref="C3:E3"/>
    <mergeCell ref="A4:B4"/>
    <mergeCell ref="C4:E4"/>
    <mergeCell ref="A5:B5"/>
    <mergeCell ref="C5:E5"/>
    <mergeCell ref="A7:B10"/>
    <mergeCell ref="C7:E7"/>
    <mergeCell ref="C8:E8"/>
    <mergeCell ref="C10:E10"/>
    <mergeCell ref="A12:B12"/>
    <mergeCell ref="A13:B13"/>
    <mergeCell ref="A15:E15"/>
    <mergeCell ref="A48:E48"/>
    <mergeCell ref="C9:E9"/>
  </mergeCells>
  <phoneticPr fontId="2"/>
  <printOptions horizontalCentered="1"/>
  <pageMargins left="0.59055118110236227" right="0.59055118110236227" top="0.59055118110236227" bottom="0.59055118110236227" header="0.31496062992125984" footer="0.31496062992125984"/>
  <pageSetup paperSize="9" scale="91" orientation="portrait" horizontalDpi="4294967293" r:id="rId1"/>
  <rowBreaks count="1" manualBreakCount="1">
    <brk id="47" max="6" man="1"/>
  </rowBreaks>
  <extLst>
    <ext xmlns:x14="http://schemas.microsoft.com/office/spreadsheetml/2009/9/main" uri="{CCE6A557-97BC-4b89-ADB6-D9C93CAAB3DF}">
      <x14:dataValidations xmlns:xm="http://schemas.microsoft.com/office/excel/2006/main" count="2">
        <x14:dataValidation type="list" allowBlank="1" showInputMessage="1" showErrorMessage="1" xr:uid="{2D45D582-E5FD-4710-8B87-7EB7577FB23A}">
          <x14:formula1>
            <xm:f>プルダウンリスト一覧!$B$3:$B$8</xm:f>
          </x14:formula1>
          <xm:sqref>C3</xm:sqref>
        </x14:dataValidation>
        <x14:dataValidation type="list" allowBlank="1" showInputMessage="1" showErrorMessage="1" xr:uid="{70AEA83A-D5E7-4C15-94C9-2DB1E0D9DB2B}">
          <x14:formula1>
            <xm:f>プルダウンリスト一覧!$E$3:$E$8</xm:f>
          </x14:formula1>
          <xm:sqref>F2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499984740745262"/>
    <pageSetUpPr fitToPage="1"/>
  </sheetPr>
  <dimension ref="A1:F28"/>
  <sheetViews>
    <sheetView view="pageBreakPreview" zoomScaleNormal="110" zoomScaleSheetLayoutView="100" workbookViewId="0">
      <selection activeCell="D6" sqref="D6"/>
    </sheetView>
  </sheetViews>
  <sheetFormatPr defaultColWidth="10.88671875" defaultRowHeight="13.2"/>
  <cols>
    <col min="1" max="1" width="21.109375" style="6" bestFit="1" customWidth="1"/>
    <col min="2" max="2" width="11.109375" style="6" bestFit="1" customWidth="1"/>
    <col min="3" max="3" width="15" style="6" bestFit="1" customWidth="1"/>
    <col min="4" max="4" width="48" style="6" bestFit="1" customWidth="1"/>
    <col min="5" max="5" width="59.33203125" customWidth="1"/>
    <col min="6" max="6" width="14.33203125" bestFit="1" customWidth="1"/>
  </cols>
  <sheetData>
    <row r="1" spans="1:6" s="4" customFormat="1">
      <c r="A1" s="6"/>
      <c r="B1" s="6"/>
      <c r="C1" s="6"/>
      <c r="D1" s="6"/>
    </row>
    <row r="2" spans="1:6">
      <c r="A2" s="5" t="s">
        <v>2</v>
      </c>
      <c r="B2" s="5" t="s">
        <v>24</v>
      </c>
      <c r="C2" s="5" t="s">
        <v>15</v>
      </c>
      <c r="D2" s="5" t="s">
        <v>44</v>
      </c>
      <c r="E2" s="3" t="s">
        <v>37</v>
      </c>
      <c r="F2" s="5" t="s">
        <v>58</v>
      </c>
    </row>
    <row r="3" spans="1:6" s="40" customFormat="1" ht="39.6">
      <c r="A3" s="40" t="s">
        <v>30</v>
      </c>
      <c r="B3" s="41" t="s">
        <v>23</v>
      </c>
      <c r="C3" s="41" t="s">
        <v>98</v>
      </c>
      <c r="D3" s="42" t="s">
        <v>46</v>
      </c>
      <c r="E3" s="42" t="s">
        <v>67</v>
      </c>
      <c r="F3" s="41" t="s">
        <v>59</v>
      </c>
    </row>
    <row r="4" spans="1:6" s="40" customFormat="1">
      <c r="A4" s="40" t="s">
        <v>31</v>
      </c>
      <c r="B4" s="41" t="s">
        <v>25</v>
      </c>
      <c r="D4" s="41" t="s">
        <v>56</v>
      </c>
      <c r="E4" s="43"/>
      <c r="F4" s="41" t="s">
        <v>60</v>
      </c>
    </row>
    <row r="5" spans="1:6" s="40" customFormat="1" ht="39.6">
      <c r="A5" s="40" t="s">
        <v>32</v>
      </c>
      <c r="B5" s="41" t="s">
        <v>26</v>
      </c>
      <c r="D5" s="43" t="s">
        <v>136</v>
      </c>
    </row>
    <row r="6" spans="1:6" s="40" customFormat="1">
      <c r="A6" s="40" t="s">
        <v>33</v>
      </c>
      <c r="B6" s="41" t="s">
        <v>27</v>
      </c>
    </row>
    <row r="7" spans="1:6" s="40" customFormat="1">
      <c r="A7" s="40" t="s">
        <v>34</v>
      </c>
      <c r="B7" s="41" t="s">
        <v>28</v>
      </c>
      <c r="E7" s="43"/>
    </row>
    <row r="8" spans="1:6" s="40" customFormat="1">
      <c r="A8" s="40" t="s">
        <v>35</v>
      </c>
      <c r="B8" s="41" t="s">
        <v>29</v>
      </c>
      <c r="E8" s="43"/>
    </row>
    <row r="9" spans="1:6">
      <c r="A9" s="6" t="s">
        <v>36</v>
      </c>
      <c r="E9" s="10"/>
    </row>
    <row r="10" spans="1:6" ht="26.4">
      <c r="A10" s="10" t="s">
        <v>42</v>
      </c>
      <c r="E10" s="10"/>
    </row>
    <row r="11" spans="1:6" s="2" customFormat="1">
      <c r="A11" s="6"/>
      <c r="B11" s="6"/>
      <c r="C11" s="6"/>
      <c r="D11" s="6"/>
      <c r="E11" s="10"/>
    </row>
    <row r="12" spans="1:6" s="2" customFormat="1">
      <c r="A12" s="6"/>
      <c r="B12" s="6"/>
      <c r="C12" s="6"/>
      <c r="D12" s="6"/>
      <c r="E12" s="10"/>
    </row>
    <row r="13" spans="1:6" s="2" customFormat="1">
      <c r="A13" s="6"/>
      <c r="B13" s="6"/>
      <c r="C13" s="6"/>
      <c r="D13" s="6"/>
      <c r="E13" s="10"/>
    </row>
    <row r="14" spans="1:6" s="2" customFormat="1">
      <c r="A14" s="6"/>
      <c r="B14" s="6"/>
      <c r="C14" s="6"/>
      <c r="D14" s="6"/>
      <c r="E14" s="10"/>
    </row>
    <row r="15" spans="1:6" s="2" customFormat="1">
      <c r="A15" s="6"/>
      <c r="B15" s="6"/>
      <c r="C15" s="6"/>
      <c r="D15" s="6"/>
      <c r="E15" s="10"/>
    </row>
    <row r="16" spans="1:6">
      <c r="E16" s="10"/>
    </row>
    <row r="17" spans="1:5" s="2" customFormat="1">
      <c r="A17" s="6"/>
      <c r="B17" s="6"/>
      <c r="C17" s="6"/>
      <c r="D17" s="6"/>
      <c r="E17" s="10"/>
    </row>
    <row r="18" spans="1:5" s="4" customFormat="1">
      <c r="A18" s="6"/>
      <c r="B18" s="6"/>
      <c r="C18" s="6"/>
      <c r="D18" s="6"/>
    </row>
    <row r="19" spans="1:5">
      <c r="E19" s="2"/>
    </row>
    <row r="20" spans="1:5">
      <c r="E20" s="2"/>
    </row>
    <row r="21" spans="1:5">
      <c r="E21" s="2"/>
    </row>
    <row r="22" spans="1:5">
      <c r="E22" s="2"/>
    </row>
    <row r="23" spans="1:5">
      <c r="E23" s="6"/>
    </row>
    <row r="24" spans="1:5">
      <c r="E24" s="6"/>
    </row>
    <row r="25" spans="1:5">
      <c r="E25" s="6"/>
    </row>
    <row r="26" spans="1:5">
      <c r="E26" s="6"/>
    </row>
    <row r="27" spans="1:5">
      <c r="E27" s="6"/>
    </row>
    <row r="28" spans="1:5">
      <c r="E28" s="6"/>
    </row>
  </sheetData>
  <phoneticPr fontId="2"/>
  <printOptions horizontalCentered="1"/>
  <pageMargins left="0.59055118110236227" right="0.59055118110236227" top="0.78740157480314965" bottom="0.59055118110236227" header="0.31496062992125984" footer="0.31496062992125984"/>
  <pageSetup paperSize="9" scale="81" orientation="landscape" horizontalDpi="4294967293" r:id="rId1"/>
  <colBreaks count="1" manualBreakCount="1">
    <brk id="6" max="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大会参加申込にあたっての留意事項20210725</vt:lpstr>
      <vt:lpstr>連絡先および健康状態申告のお願い20210725</vt:lpstr>
      <vt:lpstr>大会要項</vt:lpstr>
      <vt:lpstr>集計表</vt:lpstr>
      <vt:lpstr>申込書-シングルス</vt:lpstr>
      <vt:lpstr>申込書-ダブルス</vt:lpstr>
      <vt:lpstr>申込書-ジュニアシングルス</vt:lpstr>
      <vt:lpstr>プルダウンリスト一覧</vt:lpstr>
      <vt:lpstr>'申込書-ジュニアシングルス'!Print_Area</vt:lpstr>
      <vt:lpstr>'申込書-シングルス'!Print_Area</vt:lpstr>
      <vt:lpstr>'申込書-ダブルス'!Print_Area</vt:lpstr>
      <vt:lpstr>大会参加申込にあたっての留意事項20210725!Print_Area</vt:lpstr>
      <vt:lpstr>大会要項!Print_Area</vt:lpstr>
      <vt:lpstr>連絡先および健康状態申告のお願い20210725!Print_Area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user</cp:lastModifiedBy>
  <cp:lastPrinted>2021-07-25T05:16:01Z</cp:lastPrinted>
  <dcterms:created xsi:type="dcterms:W3CDTF">2019-12-10T12:31:36Z</dcterms:created>
  <dcterms:modified xsi:type="dcterms:W3CDTF">2021-08-17T11:08:30Z</dcterms:modified>
</cp:coreProperties>
</file>