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codeName="ThisWorkbook" defaultThemeVersion="166925"/>
  <mc:AlternateContent xmlns:mc="http://schemas.openxmlformats.org/markup-compatibility/2006">
    <mc:Choice Requires="x15">
      <x15ac:absPath xmlns:x15ac="http://schemas.microsoft.com/office/spreadsheetml/2010/11/ac" url="C:\Users\user\Desktop\NEW DATA 20170529\1卓球協会\3福島県強化ﾘｰｸﾞ\20210111　小学生強化リーグ(本宮)\"/>
    </mc:Choice>
  </mc:AlternateContent>
  <xr:revisionPtr revIDLastSave="0" documentId="8_{ABCAF068-1078-412F-B65A-32694C21288D}" xr6:coauthVersionLast="45" xr6:coauthVersionMax="45" xr10:uidLastSave="{00000000-0000-0000-0000-000000000000}"/>
  <bookViews>
    <workbookView xWindow="-110" yWindow="-110" windowWidth="19420" windowHeight="10420" tabRatio="795" xr2:uid="{00000000-000D-0000-FFFF-FFFF00000000}"/>
  </bookViews>
  <sheets>
    <sheet name="大会要項（所属長）" sheetId="14" r:id="rId1"/>
    <sheet name="連絡先および健康状態申告のお願い20201205" sheetId="24" r:id="rId2"/>
    <sheet name="小学生申込用紙（チーム用）" sheetId="16" r:id="rId3"/>
    <sheet name="男子ﾗﾝｸ" sheetId="22" r:id="rId4"/>
    <sheet name="女子ﾗﾝｸ" sheetId="23" r:id="rId5"/>
    <sheet name="令和２年開催日程一覧（曜日付）" sheetId="17" r:id="rId6"/>
    <sheet name="大会参加申込にあたっての留意事項20201205" sheetId="12" r:id="rId7"/>
    <sheet name="連絡先および健康状態申告のお願い20201123" sheetId="13" r:id="rId8"/>
    <sheet name="申込一覧表 (理事長用)" sheetId="15" r:id="rId9"/>
    <sheet name="Sheet1" sheetId="11" r:id="rId10"/>
    <sheet name="大会要項（各支部理事長）" sheetId="9" r:id="rId11"/>
    <sheet name="プルダウンリスト一覧" sheetId="10" r:id="rId12"/>
  </sheets>
  <externalReferences>
    <externalReference r:id="rId13"/>
    <externalReference r:id="rId14"/>
    <externalReference r:id="rId15"/>
  </externalReferences>
  <definedNames>
    <definedName name="a" localSheetId="1">[1]辞書!$B$11:$J$225</definedName>
    <definedName name="a">[2]辞書!$B$11:$J$225</definedName>
    <definedName name="_xlnm.Print_Area" localSheetId="4">女子ﾗﾝｸ!$A$1:$M$59</definedName>
    <definedName name="_xlnm.Print_Area" localSheetId="2">'小学生申込用紙（チーム用）'!$B$2:$N$35</definedName>
    <definedName name="_xlnm.Print_Area" localSheetId="8">'申込一覧表 (理事長用)'!$B$2:$I$52</definedName>
    <definedName name="_xlnm.Print_Area" localSheetId="6">大会参加申込にあたっての留意事項20201205!$A$1:$B$7</definedName>
    <definedName name="_xlnm.Print_Area" localSheetId="10">'大会要項（各支部理事長）'!$A$1:$C$51</definedName>
    <definedName name="_xlnm.Print_Area" localSheetId="0">'大会要項（所属長）'!$A$1:$C$51</definedName>
    <definedName name="_xlnm.Print_Area" localSheetId="3">男子ﾗﾝｸ!$A$1:$M$69</definedName>
    <definedName name="_xlnm.Print_Area" localSheetId="5">'令和２年開催日程一覧（曜日付）'!$A$1:$J$21</definedName>
    <definedName name="_xlnm.Print_Area" localSheetId="7">連絡先および健康状態申告のお願い20201123!$A$2:$D$24</definedName>
    <definedName name="_xlnm.Print_Area" localSheetId="1">連絡先および健康状態申告のお願い20201205!$A$1:$D$23</definedName>
    <definedName name="単女" localSheetId="8">[3]辞書!$B$11:$J$225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15" l="1"/>
  <c r="H34" i="15" s="1"/>
  <c r="B2" i="16"/>
  <c r="I34" i="15" l="1"/>
  <c r="E12" i="17"/>
  <c r="B2" i="15"/>
  <c r="H74" i="15"/>
  <c r="G74" i="15"/>
  <c r="F74" i="15"/>
  <c r="E74" i="15"/>
  <c r="F52" i="15"/>
  <c r="G57" i="15" s="1"/>
  <c r="G59" i="15" s="1"/>
  <c r="E52" i="15"/>
  <c r="E57" i="15" s="1"/>
  <c r="E59" i="15" s="1"/>
  <c r="G50" i="15"/>
  <c r="I50" i="15" s="1"/>
  <c r="I49" i="15"/>
  <c r="G49" i="15"/>
  <c r="H49" i="15" s="1"/>
  <c r="I48" i="15"/>
  <c r="H48" i="15"/>
  <c r="G48" i="15"/>
  <c r="G47" i="15"/>
  <c r="H47" i="15" s="1"/>
  <c r="G46" i="15"/>
  <c r="I46" i="15" s="1"/>
  <c r="I45" i="15"/>
  <c r="G45" i="15"/>
  <c r="H45" i="15" s="1"/>
  <c r="I44" i="15"/>
  <c r="H44" i="15"/>
  <c r="G44" i="15"/>
  <c r="G42" i="15"/>
  <c r="H42" i="15" s="1"/>
  <c r="G41" i="15"/>
  <c r="I41" i="15" s="1"/>
  <c r="I40" i="15"/>
  <c r="G40" i="15"/>
  <c r="H40" i="15" s="1"/>
  <c r="I39" i="15"/>
  <c r="H39" i="15"/>
  <c r="G39" i="15"/>
  <c r="G38" i="15"/>
  <c r="H38" i="15" s="1"/>
  <c r="G37" i="15"/>
  <c r="I37" i="15" s="1"/>
  <c r="I35" i="15"/>
  <c r="G35" i="15"/>
  <c r="H35" i="15" s="1"/>
  <c r="I33" i="15"/>
  <c r="H33" i="15"/>
  <c r="G33" i="15"/>
  <c r="G32" i="15"/>
  <c r="H32" i="15" s="1"/>
  <c r="G31" i="15"/>
  <c r="I31" i="15" s="1"/>
  <c r="I29" i="15"/>
  <c r="G29" i="15"/>
  <c r="H29" i="15" s="1"/>
  <c r="I28" i="15"/>
  <c r="H28" i="15"/>
  <c r="G28" i="15"/>
  <c r="G26" i="15"/>
  <c r="H26" i="15" s="1"/>
  <c r="G25" i="15"/>
  <c r="I25" i="15" s="1"/>
  <c r="I24" i="15"/>
  <c r="G24" i="15"/>
  <c r="H24" i="15" s="1"/>
  <c r="I23" i="15"/>
  <c r="H23" i="15"/>
  <c r="G23" i="15"/>
  <c r="G22" i="15"/>
  <c r="H22" i="15" s="1"/>
  <c r="G21" i="15"/>
  <c r="I21" i="15" s="1"/>
  <c r="I20" i="15"/>
  <c r="G20" i="15"/>
  <c r="H20" i="15" s="1"/>
  <c r="I19" i="15"/>
  <c r="H19" i="15"/>
  <c r="G19" i="15"/>
  <c r="G17" i="15"/>
  <c r="H17" i="15" s="1"/>
  <c r="G16" i="15"/>
  <c r="I16" i="15" s="1"/>
  <c r="I15" i="15"/>
  <c r="G15" i="15"/>
  <c r="H15" i="15" s="1"/>
  <c r="I14" i="15"/>
  <c r="H14" i="15"/>
  <c r="G14" i="15"/>
  <c r="G13" i="15"/>
  <c r="H13" i="15" s="1"/>
  <c r="G12" i="15"/>
  <c r="I12" i="15" s="1"/>
  <c r="H50" i="15" l="1"/>
  <c r="H12" i="15"/>
  <c r="H16" i="15"/>
  <c r="H21" i="15"/>
  <c r="H52" i="15" s="1"/>
  <c r="H25" i="15"/>
  <c r="H31" i="15"/>
  <c r="H37" i="15"/>
  <c r="H41" i="15"/>
  <c r="H46" i="15"/>
  <c r="I74" i="15"/>
  <c r="I17" i="15"/>
  <c r="I22" i="15"/>
  <c r="I26" i="15"/>
  <c r="I32" i="15"/>
  <c r="I38" i="15"/>
  <c r="I42" i="15"/>
  <c r="I47" i="15"/>
  <c r="G52" i="15"/>
  <c r="I13" i="15"/>
  <c r="I52" i="15" s="1"/>
  <c r="C3" i="13"/>
  <c r="A3" i="13"/>
</calcChain>
</file>

<file path=xl/sharedStrings.xml><?xml version="1.0" encoding="utf-8"?>
<sst xmlns="http://schemas.openxmlformats.org/spreadsheetml/2006/main" count="961" uniqueCount="497">
  <si>
    <t>大会名</t>
    <rPh sb="0" eb="3">
      <t xml:space="preserve">タイカイメイ </t>
    </rPh>
    <phoneticPr fontId="2"/>
  </si>
  <si>
    <t>会場</t>
    <rPh sb="0" eb="2">
      <t xml:space="preserve">カイジョウ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</si>
  <si>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</si>
  <si>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</si>
  <si>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</si>
  <si>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</si>
  <si>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その他</t>
    <phoneticPr fontId="2"/>
  </si>
  <si>
    <t>第xx回</t>
    <rPh sb="0" eb="1">
      <t xml:space="preserve">ダイ </t>
    </rPh>
    <rPh sb="3" eb="4">
      <t xml:space="preserve">カイ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</si>
  <si>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</si>
  <si>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</si>
  <si>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</si>
  <si>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参加料</t>
    <rPh sb="0" eb="3">
      <t xml:space="preserve">サンカリョウ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</si>
  <si>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</si>
  <si>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</si>
  <si>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</si>
  <si>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</si>
  <si>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</si>
  <si>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</si>
  <si>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</si>
  <si>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</si>
  <si>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</si>
  <si>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</si>
  <si>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</si>
  <si>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</si>
  <si>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</si>
  <si>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</si>
  <si>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</si>
  <si>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</si>
  <si>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</si>
  <si>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</si>
  <si>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</si>
  <si>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</si>
  <si>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</si>
  <si>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</si>
  <si>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</si>
  <si>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</si>
  <si>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福島県卓球協会</t>
  </si>
  <si>
    <t>福島県卓球協会</t>
    <phoneticPr fontId="2"/>
  </si>
  <si>
    <t>午前9:00</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</si>
  <si>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</si>
  <si>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</si>
  <si>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</si>
  <si>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</si>
  <si>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</si>
  <si>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</si>
  <si>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</si>
  <si>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</si>
  <si>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</si>
  <si>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</si>
  <si>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</si>
  <si>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</si>
  <si>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</si>
  <si>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</si>
  <si>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女子ホープス</t>
    <rPh sb="0" eb="2">
      <t xml:space="preserve">ジョシ </t>
    </rPh>
    <phoneticPr fontId="2"/>
  </si>
  <si>
    <t>男子ホープス</t>
    <rPh sb="0" eb="2">
      <t xml:space="preserve">ダンシシングルス </t>
    </rPh>
    <phoneticPr fontId="2"/>
  </si>
  <si>
    <t>男子バンビ</t>
    <rPh sb="0" eb="2">
      <t xml:space="preserve">ダンシ </t>
    </rPh>
    <phoneticPr fontId="2"/>
  </si>
  <si>
    <t>女子バンビ</t>
    <rPh sb="0" eb="2">
      <t xml:space="preserve">ジョシ </t>
    </rPh>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</si>
  <si>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</si>
  <si>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</si>
  <si>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</si>
  <si>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</si>
  <si>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</si>
  <si>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</si>
  <si>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カットマン</t>
    <phoneticPr fontId="2"/>
  </si>
  <si>
    <t>備考</t>
    <rPh sb="0" eb="2">
      <t xml:space="preserve">ビコウ </t>
    </rPh>
    <phoneticPr fontId="2"/>
  </si>
  <si>
    <t>ペン</t>
    <phoneticPr fontId="2"/>
  </si>
  <si>
    <t>男子カブ</t>
    <rPh sb="0" eb="2">
      <t xml:space="preserve">ダンシ </t>
    </rPh>
    <phoneticPr fontId="2"/>
  </si>
  <si>
    <t>女子カブ</t>
    <rPh sb="0" eb="2">
      <t xml:space="preserve">ジョシ </t>
    </rPh>
    <phoneticPr fontId="2"/>
  </si>
  <si>
    <t>福島県卓球協会　大会要項　申込書</t>
    <rPh sb="0" eb="7">
      <t>フクシマケンタッキュウキョウカイ</t>
    </rPh>
    <rPh sb="8" eb="10">
      <t>タイカイ</t>
    </rPh>
    <rPh sb="10" eb="12">
      <t>ヨウコウ</t>
    </rPh>
    <rPh sb="13" eb="16">
      <t>モウシコミショ</t>
    </rPh>
    <phoneticPr fontId="2"/>
  </si>
  <si>
    <t>未就学</t>
    <rPh sb="0" eb="3">
      <t xml:space="preserve">ミシュウガクジ </t>
    </rPh>
    <phoneticPr fontId="2"/>
  </si>
  <si>
    <t>特別協賛</t>
    <rPh sb="0" eb="2">
      <t>トクベツ</t>
    </rPh>
    <rPh sb="2" eb="4">
      <t>キョウサン</t>
    </rPh>
    <phoneticPr fontId="2"/>
  </si>
  <si>
    <t>JTTA公認球（40mmホワイト）ニッタクプラスチック球を使用する</t>
    <phoneticPr fontId="2"/>
  </si>
  <si>
    <t>大会参加中、万一事故のあった場合は、日本卓球協会の「会員お見舞い制度」の範囲内で対応致します。（各県事務局からの申請）</t>
    <phoneticPr fontId="2"/>
  </si>
  <si>
    <t>福島県卓球協会関係各位</t>
    <rPh sb="0" eb="7">
      <t>フクシマケンタッキュウキョウカイ</t>
    </rPh>
    <rPh sb="7" eb="9">
      <t>カンケイ</t>
    </rPh>
    <rPh sb="9" eb="11">
      <t>カクイ</t>
    </rPh>
    <phoneticPr fontId="2"/>
  </si>
  <si>
    <r>
      <rPr>
        <sz val="14"/>
        <color theme="1"/>
        <rFont val="MS-PGothic"/>
        <family val="3"/>
        <charset val="128"/>
      </rPr>
      <t>福島県卓球協会　会長　斉藤一美</t>
    </r>
    <r>
      <rPr>
        <sz val="11"/>
        <color theme="1"/>
        <rFont val="MS-PGothic"/>
        <family val="2"/>
        <charset val="128"/>
      </rPr>
      <t>　（公印省略）</t>
    </r>
    <rPh sb="0" eb="7">
      <t>フクシマケンタッキュウキョウカイ</t>
    </rPh>
    <rPh sb="8" eb="10">
      <t>カイチョウ</t>
    </rPh>
    <rPh sb="11" eb="13">
      <t>サイトウ</t>
    </rPh>
    <rPh sb="13" eb="15">
      <t>カズミ</t>
    </rPh>
    <rPh sb="17" eb="19">
      <t>コウイン</t>
    </rPh>
    <rPh sb="19" eb="21">
      <t>ショウリャク</t>
    </rPh>
    <phoneticPr fontId="2"/>
  </si>
  <si>
    <t>追記注意事項</t>
    <rPh sb="0" eb="2">
      <t>ツイキ</t>
    </rPh>
    <rPh sb="2" eb="4">
      <t>チュウイ</t>
    </rPh>
    <rPh sb="4" eb="6">
      <t>ジコウ</t>
    </rPh>
    <phoneticPr fontId="2"/>
  </si>
  <si>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2"/>
  </si>
  <si>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2"/>
  </si>
  <si>
    <t>福島県卓球選手権大会（小学生以下の部）
（ホープス・カブ・バンビの部）
兼　福島県小学生学年別卓球大会</t>
    <rPh sb="36" eb="37">
      <t>ケン</t>
    </rPh>
    <rPh sb="38" eb="41">
      <t>フクシマケン</t>
    </rPh>
    <rPh sb="41" eb="44">
      <t>ショウガクセイ</t>
    </rPh>
    <rPh sb="44" eb="47">
      <t>ガクネンベツ</t>
    </rPh>
    <rPh sb="47" eb="49">
      <t>タッキュウ</t>
    </rPh>
    <rPh sb="49" eb="51">
      <t>タイカイ</t>
    </rPh>
    <phoneticPr fontId="2"/>
  </si>
  <si>
    <t>　会員　各位</t>
    <rPh sb="1" eb="3">
      <t>カイイン</t>
    </rPh>
    <rPh sb="4" eb="6">
      <t>カクイ</t>
    </rPh>
    <phoneticPr fontId="2"/>
  </si>
  <si>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</si>
  <si>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2"/>
  </si>
  <si>
    <t>以上</t>
  </si>
  <si>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2"/>
  </si>
  <si>
    <t>所属　：</t>
    <rPh sb="0" eb="2">
      <t>ショゾク</t>
    </rPh>
    <phoneticPr fontId="2"/>
  </si>
  <si>
    <t>氏名　：</t>
    <phoneticPr fontId="2"/>
  </si>
  <si>
    <t>　選手　・　顧問　・　指導者　・　保護者　・　協会関係者　・　その他（　　　　　　　）</t>
    <rPh sb="1" eb="3">
      <t>センシュ</t>
    </rPh>
    <rPh sb="6" eb="8">
      <t>コモン</t>
    </rPh>
    <rPh sb="11" eb="14">
      <t>シドウシャ</t>
    </rPh>
    <rPh sb="17" eb="20">
      <t>ホゴシャ</t>
    </rPh>
    <rPh sb="23" eb="25">
      <t>キョウカイ</t>
    </rPh>
    <rPh sb="25" eb="28">
      <t>カンケイシャ</t>
    </rPh>
    <rPh sb="33" eb="34">
      <t>タ</t>
    </rPh>
    <phoneticPr fontId="2"/>
  </si>
  <si>
    <t>年齢　：</t>
  </si>
  <si>
    <t>住所　：</t>
  </si>
  <si>
    <t>連絡先
電話番号：</t>
    <phoneticPr fontId="2"/>
  </si>
  <si>
    <r>
      <rPr>
        <b/>
        <sz val="14"/>
        <color theme="1"/>
        <rFont val="ＭＳ 明朝"/>
        <family val="1"/>
        <charset val="128"/>
      </rPr>
      <t>大会当日の体温</t>
    </r>
    <r>
      <rPr>
        <b/>
        <sz val="14"/>
        <color theme="1"/>
        <rFont val="ＭＳ Ｐ明朝"/>
        <family val="1"/>
        <charset val="128"/>
      </rPr>
      <t>　＝＝＝＝＝＝＝＝＝＝＝＝＝＝＝＝＞</t>
    </r>
    <phoneticPr fontId="2"/>
  </si>
  <si>
    <t>（　　　　）℃</t>
  </si>
  <si>
    <t>大会前２週間における以下の事項の有無</t>
  </si>
  <si>
    <t>平熱を超える発熱（おおむね37度５分以上）</t>
  </si>
  <si>
    <r>
      <rPr>
        <sz val="14"/>
        <color rgb="FFFF0000"/>
        <rFont val="Segoe UI Symbol"/>
        <family val="1"/>
      </rPr>
      <t>□</t>
    </r>
    <r>
      <rPr>
        <sz val="10.5"/>
        <color rgb="FFFF0000"/>
        <rFont val="ＭＳ 明朝"/>
        <family val="1"/>
        <charset val="128"/>
      </rPr>
      <t>　あり</t>
    </r>
    <phoneticPr fontId="2"/>
  </si>
  <si>
    <r>
      <rPr>
        <sz val="14"/>
        <color rgb="FFFF0000"/>
        <rFont val="Segoe UI Symbol"/>
        <family val="1"/>
      </rPr>
      <t>□</t>
    </r>
    <r>
      <rPr>
        <sz val="10.5"/>
        <color rgb="FFFF0000"/>
        <rFont val="ＭＳ 明朝"/>
        <family val="1"/>
        <charset val="128"/>
      </rPr>
      <t>　なし　</t>
    </r>
    <phoneticPr fontId="2"/>
  </si>
  <si>
    <t>咳（せき），のどの痛みなど風邪の症状</t>
    <phoneticPr fontId="2"/>
  </si>
  <si>
    <t>だるさ（倦怠感），息苦しさ（呼吸困難）</t>
    <phoneticPr fontId="2"/>
  </si>
  <si>
    <t>嗅覚や味覚の異常</t>
  </si>
  <si>
    <t>体が重く感じる，疲れやすい等</t>
    <phoneticPr fontId="2"/>
  </si>
  <si>
    <t>新型コロナウイルス感染症陽性とされた者との濃厚接触の有無</t>
  </si>
  <si>
    <t>同居家族や身近な知人に感染が疑われる方が発生</t>
  </si>
  <si>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2"/>
  </si>
  <si>
    <r>
      <t>連絡先および健康状態申告書　</t>
    </r>
    <r>
      <rPr>
        <sz val="20"/>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</si>
  <si>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</si>
  <si>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2"/>
  </si>
  <si>
    <t>申込先</t>
    <rPh sb="0" eb="3">
      <t xml:space="preserve">モウシコミサキ </t>
    </rPh>
    <phoneticPr fontId="2"/>
  </si>
  <si>
    <t xml:space="preserve">申込受付期間
</t>
    <rPh sb="0" eb="2">
      <t>モウシコミ</t>
    </rPh>
    <rPh sb="2" eb="4">
      <t>ウケツケ</t>
    </rPh>
    <rPh sb="4" eb="6">
      <t>キカン</t>
    </rPh>
    <phoneticPr fontId="2"/>
  </si>
  <si>
    <t>所属長各位　</t>
    <rPh sb="0" eb="3">
      <t>ショゾクチョウ</t>
    </rPh>
    <rPh sb="3" eb="5">
      <t>カクイ</t>
    </rPh>
    <phoneticPr fontId="2"/>
  </si>
  <si>
    <t>個人戦　1人　1,000円</t>
    <rPh sb="0" eb="3">
      <t xml:space="preserve">コジンセン </t>
    </rPh>
    <phoneticPr fontId="2"/>
  </si>
  <si>
    <t>午前8:00　　  開会式　午前8:45</t>
    <rPh sb="10" eb="13">
      <t>カイカイシキ</t>
    </rPh>
    <rPh sb="14" eb="16">
      <t>ゴゼン</t>
    </rPh>
    <phoneticPr fontId="2"/>
  </si>
  <si>
    <t>福島県内の小学生以下（2020年度登録が必要、ゼッケン着用のこと）</t>
    <rPh sb="5" eb="8">
      <t>ショウガクセイ</t>
    </rPh>
    <rPh sb="8" eb="10">
      <t>イカ</t>
    </rPh>
    <phoneticPr fontId="2"/>
  </si>
  <si>
    <t>男女別シングルス（リーグ戦）</t>
    <rPh sb="0" eb="2">
      <t>ダンジョ</t>
    </rPh>
    <rPh sb="2" eb="3">
      <t>ベツ</t>
    </rPh>
    <rPh sb="12" eb="13">
      <t>セン</t>
    </rPh>
    <phoneticPr fontId="2"/>
  </si>
  <si>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2"/>
  </si>
  <si>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40"/>
  </si>
  <si>
    <t>〒</t>
    <phoneticPr fontId="40"/>
  </si>
  <si>
    <t>　　電話　　　　　　　　　　　(FAX　　　)</t>
    <rPh sb="2" eb="4">
      <t>デンワ</t>
    </rPh>
    <phoneticPr fontId="40"/>
  </si>
  <si>
    <t>　　携帯電話　</t>
    <rPh sb="2" eb="4">
      <t>ケイタイ</t>
    </rPh>
    <rPh sb="4" eb="6">
      <t>デンワ</t>
    </rPh>
    <phoneticPr fontId="40"/>
  </si>
  <si>
    <t>　　電子メール　　</t>
    <rPh sb="2" eb="4">
      <t>デンシ</t>
    </rPh>
    <phoneticPr fontId="40"/>
  </si>
  <si>
    <t>各組3位までを表彰する。</t>
    <rPh sb="1" eb="2">
      <t>クミ</t>
    </rPh>
    <phoneticPr fontId="2"/>
  </si>
  <si>
    <t>前年度各組優勝者はカップの返還をお願いします。
※各地区責任者が責任をもって連絡をお願いします。</t>
    <rPh sb="3" eb="4">
      <t>カク</t>
    </rPh>
    <rPh sb="4" eb="5">
      <t>クミ</t>
    </rPh>
    <rPh sb="13" eb="15">
      <t xml:space="preserve">ヘンカンヲｐ </t>
    </rPh>
    <phoneticPr fontId="2"/>
  </si>
  <si>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2"/>
  </si>
  <si>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３密を避けるため、ベンチは無しとする。
　　但し、進行や審判の補助が必要な場合は監督・コーチ・保護者等を
　　認めるがアドバイスはなしとする。</t>
    </r>
    <rPh sb="25" eb="26">
      <t>セイ</t>
    </rPh>
    <rPh sb="27" eb="29">
      <t>サイヨウ</t>
    </rPh>
    <rPh sb="69" eb="70">
      <t>ミツ</t>
    </rPh>
    <rPh sb="71" eb="72">
      <t>サ</t>
    </rPh>
    <rPh sb="81" eb="82">
      <t>ナ</t>
    </rPh>
    <rPh sb="90" eb="91">
      <t>タダ</t>
    </rPh>
    <rPh sb="93" eb="95">
      <t>シンコウ</t>
    </rPh>
    <rPh sb="96" eb="98">
      <t>シンパン</t>
    </rPh>
    <rPh sb="99" eb="101">
      <t>ホジョ</t>
    </rPh>
    <rPh sb="102" eb="104">
      <t>ヒツヨウ</t>
    </rPh>
    <rPh sb="105" eb="107">
      <t>バアイ</t>
    </rPh>
    <rPh sb="108" eb="110">
      <t>カントク</t>
    </rPh>
    <rPh sb="115" eb="118">
      <t>ホゴシャ</t>
    </rPh>
    <rPh sb="118" eb="119">
      <t>トウ</t>
    </rPh>
    <rPh sb="123" eb="124">
      <t>ミト</t>
    </rPh>
    <phoneticPr fontId="2"/>
  </si>
  <si>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2"/>
  </si>
  <si>
    <t>令和２年度第３回福島県小学生強化リーグ卓球大会</t>
  </si>
  <si>
    <t>大会名</t>
    <phoneticPr fontId="2"/>
  </si>
  <si>
    <t>開催日</t>
    <rPh sb="0" eb="3">
      <t>カイサイビ</t>
    </rPh>
    <phoneticPr fontId="2"/>
  </si>
  <si>
    <t>各支部理事長　各位</t>
    <rPh sb="0" eb="1">
      <t>カク</t>
    </rPh>
    <rPh sb="1" eb="3">
      <t>シブ</t>
    </rPh>
    <rPh sb="3" eb="6">
      <t>リジチョウ</t>
    </rPh>
    <rPh sb="7" eb="9">
      <t>カクイ</t>
    </rPh>
    <phoneticPr fontId="2"/>
  </si>
  <si>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40"/>
  </si>
  <si>
    <t>　　電話　0243-44-3077　　　　　(FAX　　0243-44-3077　　　)</t>
    <rPh sb="2" eb="4">
      <t>デンワ</t>
    </rPh>
    <phoneticPr fontId="40"/>
  </si>
  <si>
    <t>　　携帯電話　　　070-5097-5677</t>
    <rPh sb="2" eb="4">
      <t>ケイタイ</t>
    </rPh>
    <rPh sb="4" eb="6">
      <t>デンワ</t>
    </rPh>
    <phoneticPr fontId="40"/>
  </si>
  <si>
    <t>　　電子メール　　hara.info.mtc@gmail.com</t>
    <rPh sb="2" eb="4">
      <t>デンシ</t>
    </rPh>
    <phoneticPr fontId="40"/>
  </si>
  <si>
    <t>各支部理事長　宛</t>
    <rPh sb="0" eb="3">
      <t>カクシブ</t>
    </rPh>
    <rPh sb="3" eb="6">
      <t>リジチョウ</t>
    </rPh>
    <rPh sb="7" eb="8">
      <t>アテ</t>
    </rPh>
    <phoneticPr fontId="40"/>
  </si>
  <si>
    <t>支部別申込一覧</t>
    <rPh sb="0" eb="2">
      <t>シブ</t>
    </rPh>
    <rPh sb="2" eb="3">
      <t>ベツ</t>
    </rPh>
    <rPh sb="3" eb="5">
      <t>モウシコミ</t>
    </rPh>
    <rPh sb="5" eb="7">
      <t>イチラン</t>
    </rPh>
    <phoneticPr fontId="40"/>
  </si>
  <si>
    <t>　各地区理事長様</t>
    <rPh sb="1" eb="4">
      <t>カクチク</t>
    </rPh>
    <rPh sb="4" eb="7">
      <t>リジチョウ</t>
    </rPh>
    <rPh sb="7" eb="8">
      <t>サマ</t>
    </rPh>
    <phoneticPr fontId="56"/>
  </si>
  <si>
    <t>支部名（　　　　支部　）</t>
    <rPh sb="8" eb="10">
      <t>シブ</t>
    </rPh>
    <phoneticPr fontId="40"/>
  </si>
  <si>
    <t>理事長名　　　　　　　　　　</t>
    <phoneticPr fontId="40"/>
  </si>
  <si>
    <t>平成26年度第4回福島県小学生強化リーグ卓球大会</t>
    <rPh sb="12" eb="14">
      <t>ショウガク</t>
    </rPh>
    <rPh sb="14" eb="15">
      <t>セイ</t>
    </rPh>
    <rPh sb="15" eb="17">
      <t>キョウカ</t>
    </rPh>
    <rPh sb="22" eb="24">
      <t>タイカイ</t>
    </rPh>
    <phoneticPr fontId="40"/>
  </si>
  <si>
    <t>※　</t>
    <phoneticPr fontId="56"/>
  </si>
  <si>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56"/>
  </si>
  <si>
    <t>他に参加チームがありましたら、一覧に追記してください。</t>
    <rPh sb="0" eb="1">
      <t>タ</t>
    </rPh>
    <rPh sb="2" eb="4">
      <t>サンカ</t>
    </rPh>
    <rPh sb="15" eb="17">
      <t>イチラン</t>
    </rPh>
    <rPh sb="18" eb="20">
      <t>ツイキ</t>
    </rPh>
    <phoneticPr fontId="56"/>
  </si>
  <si>
    <t>No.</t>
    <phoneticPr fontId="56"/>
  </si>
  <si>
    <t>支部</t>
    <rPh sb="0" eb="2">
      <t>シブ</t>
    </rPh>
    <phoneticPr fontId="56"/>
  </si>
  <si>
    <t>所属名</t>
    <rPh sb="0" eb="3">
      <t>ショゾクメイ</t>
    </rPh>
    <phoneticPr fontId="56"/>
  </si>
  <si>
    <t>男子</t>
    <rPh sb="0" eb="2">
      <t>ダンシ</t>
    </rPh>
    <phoneticPr fontId="56"/>
  </si>
  <si>
    <t>女子</t>
    <rPh sb="0" eb="2">
      <t>ジョシ</t>
    </rPh>
    <phoneticPr fontId="56"/>
  </si>
  <si>
    <t>合計</t>
    <rPh sb="0" eb="2">
      <t>ゴウケイ</t>
    </rPh>
    <phoneticPr fontId="56"/>
  </si>
  <si>
    <t>参加費合計</t>
    <rPh sb="0" eb="3">
      <t>サンカヒ</t>
    </rPh>
    <rPh sb="3" eb="5">
      <t>ゴウケイ</t>
    </rPh>
    <phoneticPr fontId="56"/>
  </si>
  <si>
    <t>指導者用配布数</t>
    <rPh sb="0" eb="4">
      <t>シドウシャヨウ</t>
    </rPh>
    <rPh sb="4" eb="6">
      <t>ハイフ</t>
    </rPh>
    <rPh sb="6" eb="7">
      <t>スウ</t>
    </rPh>
    <phoneticPr fontId="56"/>
  </si>
  <si>
    <t>会津</t>
    <rPh sb="0" eb="2">
      <t>アイヅ</t>
    </rPh>
    <phoneticPr fontId="56"/>
  </si>
  <si>
    <t>喜多方卓球ランド</t>
    <phoneticPr fontId="40"/>
  </si>
  <si>
    <t>猪苗代卓球クラブ</t>
    <rPh sb="0" eb="3">
      <t>イナワシロ</t>
    </rPh>
    <rPh sb="3" eb="5">
      <t>タッキュウ</t>
    </rPh>
    <phoneticPr fontId="56"/>
  </si>
  <si>
    <t>城北TTC</t>
    <rPh sb="0" eb="1">
      <t>シロ</t>
    </rPh>
    <rPh sb="1" eb="2">
      <t>キタ</t>
    </rPh>
    <phoneticPr fontId="61"/>
  </si>
  <si>
    <t>西会津卓球クラブ</t>
    <rPh sb="0" eb="5">
      <t>ニシアイズタッキュウ</t>
    </rPh>
    <phoneticPr fontId="61"/>
  </si>
  <si>
    <t>只見卓球くらぶ</t>
    <rPh sb="0" eb="2">
      <t>タダミ</t>
    </rPh>
    <rPh sb="2" eb="4">
      <t>タッキュウ</t>
    </rPh>
    <phoneticPr fontId="61"/>
  </si>
  <si>
    <t>Mac's</t>
    <phoneticPr fontId="56"/>
  </si>
  <si>
    <t>いわき</t>
    <phoneticPr fontId="56"/>
  </si>
  <si>
    <t>いわき卓球</t>
    <rPh sb="3" eb="5">
      <t>タッキュウ</t>
    </rPh>
    <phoneticPr fontId="40"/>
  </si>
  <si>
    <t>神谷クラブ</t>
    <rPh sb="0" eb="1">
      <t>カミ</t>
    </rPh>
    <rPh sb="1" eb="2">
      <t>タニ</t>
    </rPh>
    <phoneticPr fontId="40"/>
  </si>
  <si>
    <t>金谷卓球クラブ</t>
    <rPh sb="0" eb="1">
      <t>キン</t>
    </rPh>
    <rPh sb="1" eb="2">
      <t>タニ</t>
    </rPh>
    <rPh sb="2" eb="4">
      <t>タッキュウ</t>
    </rPh>
    <phoneticPr fontId="40"/>
  </si>
  <si>
    <t>勿来卓球クラブ</t>
    <rPh sb="0" eb="2">
      <t>ナコソ</t>
    </rPh>
    <rPh sb="2" eb="4">
      <t>タッキュウ</t>
    </rPh>
    <phoneticPr fontId="40"/>
  </si>
  <si>
    <t>みやたクラブ</t>
    <phoneticPr fontId="40"/>
  </si>
  <si>
    <t>Team SANKYO</t>
  </si>
  <si>
    <t>四倉卓球クラブ</t>
    <rPh sb="0" eb="1">
      <t>シ</t>
    </rPh>
    <rPh sb="1" eb="2">
      <t>クラ</t>
    </rPh>
    <rPh sb="2" eb="4">
      <t>タッキュウ</t>
    </rPh>
    <phoneticPr fontId="56"/>
  </si>
  <si>
    <t>ダイシンクラブ</t>
    <phoneticPr fontId="56"/>
  </si>
  <si>
    <t>相双</t>
    <phoneticPr fontId="56"/>
  </si>
  <si>
    <t>BRAVE★STARS</t>
    <phoneticPr fontId="56"/>
  </si>
  <si>
    <t>セブンクラブ</t>
    <phoneticPr fontId="56"/>
  </si>
  <si>
    <t>県中</t>
    <rPh sb="0" eb="1">
      <t>ケン</t>
    </rPh>
    <rPh sb="1" eb="2">
      <t>ナカ</t>
    </rPh>
    <phoneticPr fontId="56"/>
  </si>
  <si>
    <t>富久山卓球クラブ</t>
    <rPh sb="0" eb="3">
      <t>フクヤマ</t>
    </rPh>
    <rPh sb="3" eb="5">
      <t>タッキュウ</t>
    </rPh>
    <phoneticPr fontId="56"/>
  </si>
  <si>
    <t>本宮卓球クラブ</t>
    <rPh sb="0" eb="2">
      <t>モトミヤ</t>
    </rPh>
    <rPh sb="2" eb="4">
      <t>タッキュウ</t>
    </rPh>
    <phoneticPr fontId="56"/>
  </si>
  <si>
    <t>郡山第一卓球クラブ</t>
    <rPh sb="0" eb="2">
      <t>コオリヤマ</t>
    </rPh>
    <rPh sb="2" eb="4">
      <t>ダイイチ</t>
    </rPh>
    <rPh sb="4" eb="6">
      <t>タッキュウ</t>
    </rPh>
    <phoneticPr fontId="56"/>
  </si>
  <si>
    <t>郡山ふれあい卓球</t>
    <rPh sb="0" eb="2">
      <t>コオリヤマ</t>
    </rPh>
    <rPh sb="6" eb="8">
      <t>タッキュウ</t>
    </rPh>
    <phoneticPr fontId="61"/>
  </si>
  <si>
    <t>県南</t>
    <rPh sb="1" eb="2">
      <t>ミナミ</t>
    </rPh>
    <phoneticPr fontId="56"/>
  </si>
  <si>
    <t>須賀川市卓球スポーツ少年団</t>
    <rPh sb="0" eb="3">
      <t>スカガワ</t>
    </rPh>
    <rPh sb="3" eb="4">
      <t>シ</t>
    </rPh>
    <rPh sb="4" eb="6">
      <t>タッキュウ</t>
    </rPh>
    <rPh sb="10" eb="13">
      <t>ショウネンダン</t>
    </rPh>
    <phoneticPr fontId="56"/>
  </si>
  <si>
    <t>あゆりジュニアクラブ</t>
    <phoneticPr fontId="56"/>
  </si>
  <si>
    <t>大沼ジュニア卓球クラブ</t>
    <rPh sb="0" eb="2">
      <t>オオヌマ</t>
    </rPh>
    <rPh sb="6" eb="8">
      <t>タッキュウ</t>
    </rPh>
    <phoneticPr fontId="56"/>
  </si>
  <si>
    <t>しらさかクラブ</t>
    <phoneticPr fontId="56"/>
  </si>
  <si>
    <t>白河中央キッズ</t>
    <rPh sb="0" eb="2">
      <t>シラカワ</t>
    </rPh>
    <rPh sb="2" eb="4">
      <t>チュウオウ</t>
    </rPh>
    <phoneticPr fontId="56"/>
  </si>
  <si>
    <t>中島クラブ</t>
    <rPh sb="0" eb="2">
      <t>ナカジマ</t>
    </rPh>
    <phoneticPr fontId="56"/>
  </si>
  <si>
    <t>県北</t>
    <rPh sb="0" eb="1">
      <t>ケン</t>
    </rPh>
    <rPh sb="1" eb="2">
      <t>キタ</t>
    </rPh>
    <phoneticPr fontId="56"/>
  </si>
  <si>
    <t>平野卓球ｽﾎﾟｰﾂ少年団</t>
    <rPh sb="0" eb="2">
      <t>ヒラノ</t>
    </rPh>
    <rPh sb="2" eb="4">
      <t>タッキュウ</t>
    </rPh>
    <rPh sb="9" eb="12">
      <t>ショウネンダン</t>
    </rPh>
    <phoneticPr fontId="56"/>
  </si>
  <si>
    <t>みなみクラブ</t>
    <phoneticPr fontId="40"/>
  </si>
  <si>
    <t>ジャド卓球クラブ</t>
    <rPh sb="3" eb="5">
      <t>タッキュウ</t>
    </rPh>
    <phoneticPr fontId="56"/>
  </si>
  <si>
    <t>T.C赤井沢</t>
    <rPh sb="3" eb="5">
      <t>アカイ</t>
    </rPh>
    <rPh sb="5" eb="6">
      <t>サワ</t>
    </rPh>
    <phoneticPr fontId="56"/>
  </si>
  <si>
    <t>蓬莱ＴＴＣ</t>
    <rPh sb="0" eb="2">
      <t>ホウライ</t>
    </rPh>
    <phoneticPr fontId="64"/>
  </si>
  <si>
    <r>
      <t>チーム</t>
    </r>
    <r>
      <rPr>
        <sz val="12"/>
        <rFont val="游ゴシック"/>
        <family val="3"/>
        <charset val="128"/>
      </rPr>
      <t>A.T.C</t>
    </r>
    <phoneticPr fontId="64"/>
  </si>
  <si>
    <t>二本松卓球クラブ</t>
    <rPh sb="0" eb="3">
      <t>ニホンマツ</t>
    </rPh>
    <rPh sb="3" eb="5">
      <t>タッキュウ</t>
    </rPh>
    <phoneticPr fontId="66"/>
  </si>
  <si>
    <t>合　　計</t>
    <rPh sb="0" eb="1">
      <t>ゴウ</t>
    </rPh>
    <rPh sb="3" eb="4">
      <t>ケイ</t>
    </rPh>
    <phoneticPr fontId="56"/>
  </si>
  <si>
    <t>参加者</t>
    <rPh sb="0" eb="3">
      <t>サンカシャ</t>
    </rPh>
    <phoneticPr fontId="56"/>
  </si>
  <si>
    <t>招待選手</t>
    <rPh sb="0" eb="2">
      <t>ショウタイ</t>
    </rPh>
    <rPh sb="2" eb="4">
      <t>センシュ</t>
    </rPh>
    <phoneticPr fontId="56"/>
  </si>
  <si>
    <t>台数</t>
    <rPh sb="0" eb="2">
      <t>ダイスウ</t>
    </rPh>
    <phoneticPr fontId="56"/>
  </si>
  <si>
    <t>合計台数</t>
    <rPh sb="0" eb="2">
      <t>ゴウケイ</t>
    </rPh>
    <rPh sb="2" eb="4">
      <t>ダイスウ</t>
    </rPh>
    <phoneticPr fontId="56"/>
  </si>
  <si>
    <t>所　属　：　</t>
    <rPh sb="0" eb="1">
      <t>トコロ</t>
    </rPh>
    <rPh sb="2" eb="3">
      <t>ゾク</t>
    </rPh>
    <phoneticPr fontId="40"/>
  </si>
  <si>
    <t>支部締切</t>
    <rPh sb="0" eb="2">
      <t>シブ</t>
    </rPh>
    <rPh sb="2" eb="4">
      <t>シメキリ</t>
    </rPh>
    <phoneticPr fontId="40"/>
  </si>
  <si>
    <t>責任者　：　</t>
    <rPh sb="0" eb="3">
      <t>セキニンシャ</t>
    </rPh>
    <phoneticPr fontId="40"/>
  </si>
  <si>
    <t>住　所　：　</t>
    <rPh sb="0" eb="1">
      <t>ジュウ</t>
    </rPh>
    <rPh sb="2" eb="3">
      <t>ショ</t>
    </rPh>
    <phoneticPr fontId="40"/>
  </si>
  <si>
    <t>責任者連絡先　：　</t>
    <rPh sb="0" eb="3">
      <t>セキニンシャ</t>
    </rPh>
    <rPh sb="3" eb="6">
      <t>レンラクサキ</t>
    </rPh>
    <phoneticPr fontId="40"/>
  </si>
  <si>
    <t>男　子</t>
    <rPh sb="0" eb="1">
      <t>オトコ</t>
    </rPh>
    <rPh sb="2" eb="3">
      <t>コ</t>
    </rPh>
    <phoneticPr fontId="40"/>
  </si>
  <si>
    <t>女　子</t>
    <rPh sb="0" eb="1">
      <t>オンナ</t>
    </rPh>
    <rPh sb="2" eb="3">
      <t>コ</t>
    </rPh>
    <phoneticPr fontId="40"/>
  </si>
  <si>
    <t>No.</t>
    <phoneticPr fontId="40"/>
  </si>
  <si>
    <t>氏　名</t>
    <rPh sb="0" eb="1">
      <t>シ</t>
    </rPh>
    <rPh sb="2" eb="3">
      <t>メイ</t>
    </rPh>
    <phoneticPr fontId="40"/>
  </si>
  <si>
    <t>学年</t>
    <rPh sb="0" eb="2">
      <t>ガクネン</t>
    </rPh>
    <phoneticPr fontId="40"/>
  </si>
  <si>
    <t>過去の参加実績</t>
    <rPh sb="0" eb="2">
      <t>カコ</t>
    </rPh>
    <rPh sb="3" eb="5">
      <t>サンカ</t>
    </rPh>
    <rPh sb="5" eb="7">
      <t>ジッセキ</t>
    </rPh>
    <phoneticPr fontId="40"/>
  </si>
  <si>
    <t>備　考</t>
    <rPh sb="0" eb="1">
      <t>ソナエ</t>
    </rPh>
    <rPh sb="2" eb="3">
      <t>コウ</t>
    </rPh>
    <phoneticPr fontId="40"/>
  </si>
  <si>
    <t>上記申込記入についての注意事項　：　</t>
    <rPh sb="0" eb="2">
      <t>ジョウキ</t>
    </rPh>
    <rPh sb="2" eb="4">
      <t>モウシコミ</t>
    </rPh>
    <rPh sb="4" eb="6">
      <t>キニュウ</t>
    </rPh>
    <rPh sb="11" eb="13">
      <t>チュウイ</t>
    </rPh>
    <rPh sb="13" eb="15">
      <t>ジコウ</t>
    </rPh>
    <phoneticPr fontId="40"/>
  </si>
  <si>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40"/>
  </si>
  <si>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40"/>
  </si>
  <si>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40"/>
  </si>
  <si>
    <t xml:space="preserve">前回ランク
</t>
    <rPh sb="0" eb="1">
      <t>マエ</t>
    </rPh>
    <rPh sb="1" eb="2">
      <t>カイ</t>
    </rPh>
    <phoneticPr fontId="40"/>
  </si>
  <si>
    <t>日程・会場は最終的なものではありませんのでご注意下さい！</t>
    <rPh sb="0" eb="2">
      <t>ニッテイ</t>
    </rPh>
    <rPh sb="3" eb="5">
      <t>カイジョウ</t>
    </rPh>
    <rPh sb="6" eb="9">
      <t>サイシュウテキ</t>
    </rPh>
    <rPh sb="22" eb="24">
      <t>チュウイ</t>
    </rPh>
    <rPh sb="24" eb="25">
      <t>クダ</t>
    </rPh>
    <phoneticPr fontId="40"/>
  </si>
  <si>
    <t>回</t>
  </si>
  <si>
    <t>実施日</t>
  </si>
  <si>
    <t>曜日</t>
    <rPh sb="0" eb="2">
      <t>ヨウビ</t>
    </rPh>
    <phoneticPr fontId="40"/>
  </si>
  <si>
    <t>確定・未定</t>
    <rPh sb="0" eb="2">
      <t>カクテイ</t>
    </rPh>
    <rPh sb="3" eb="5">
      <t>ミテイ</t>
    </rPh>
    <phoneticPr fontId="40"/>
  </si>
  <si>
    <t>会　　場</t>
    <phoneticPr fontId="40"/>
  </si>
  <si>
    <t>主管支部</t>
  </si>
  <si>
    <t>要綱送付</t>
  </si>
  <si>
    <t>申込締切</t>
  </si>
  <si>
    <t>各地区締切</t>
  </si>
  <si>
    <t>選　　考　　会</t>
    <phoneticPr fontId="40"/>
  </si>
  <si>
    <t>（土）</t>
    <rPh sb="1" eb="2">
      <t>ツチ</t>
    </rPh>
    <phoneticPr fontId="40"/>
  </si>
  <si>
    <t>郡山市総合体育館</t>
    <rPh sb="0" eb="3">
      <t>コオリヤマシ</t>
    </rPh>
    <rPh sb="3" eb="5">
      <t>ソウゴウ</t>
    </rPh>
    <rPh sb="5" eb="8">
      <t>タイイクカン</t>
    </rPh>
    <phoneticPr fontId="40"/>
  </si>
  <si>
    <t>県中</t>
    <rPh sb="0" eb="1">
      <t>ケン</t>
    </rPh>
    <rPh sb="1" eb="2">
      <t>チュウ</t>
    </rPh>
    <phoneticPr fontId="40"/>
  </si>
  <si>
    <t>会津</t>
  </si>
  <si>
    <t>県北</t>
    <rPh sb="0" eb="2">
      <t>ケンポク</t>
    </rPh>
    <phoneticPr fontId="40"/>
  </si>
  <si>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40"/>
  </si>
  <si>
    <t>（月）</t>
    <rPh sb="1" eb="2">
      <t>ツキ</t>
    </rPh>
    <phoneticPr fontId="40"/>
  </si>
  <si>
    <t>県南</t>
  </si>
  <si>
    <t>（土）</t>
    <rPh sb="1" eb="2">
      <t>ド</t>
    </rPh>
    <phoneticPr fontId="40"/>
  </si>
  <si>
    <t>決定</t>
    <rPh sb="0" eb="2">
      <t>ケッテイ</t>
    </rPh>
    <phoneticPr fontId="40"/>
  </si>
  <si>
    <t>いわき</t>
    <phoneticPr fontId="40"/>
  </si>
  <si>
    <t>各種合宿等の選手選考（参考）</t>
    <phoneticPr fontId="40"/>
  </si>
  <si>
    <t>須賀川アリーナ</t>
    <rPh sb="0" eb="3">
      <t>スカガワ</t>
    </rPh>
    <phoneticPr fontId="40"/>
  </si>
  <si>
    <t>※　各回の結果より、上位20位までの選手は、平成31年度第1回までの福島県小・中・高校強化へ参加できる。。</t>
    <rPh sb="2" eb="3">
      <t>カク</t>
    </rPh>
    <rPh sb="3" eb="4">
      <t>カイ</t>
    </rPh>
    <rPh sb="5" eb="7">
      <t>ケッカ</t>
    </rPh>
    <rPh sb="10" eb="12">
      <t>ジョウイ</t>
    </rPh>
    <rPh sb="14" eb="15">
      <t>イ</t>
    </rPh>
    <rPh sb="18" eb="20">
      <t>センシュ</t>
    </rPh>
    <rPh sb="22" eb="24">
      <t>ヘイセイ</t>
    </rPh>
    <rPh sb="26" eb="28">
      <t>ネンド</t>
    </rPh>
    <rPh sb="28" eb="29">
      <t>ダイ</t>
    </rPh>
    <rPh sb="30" eb="31">
      <t>カイ</t>
    </rPh>
    <rPh sb="34" eb="37">
      <t>フクシマケン</t>
    </rPh>
    <rPh sb="37" eb="38">
      <t>ショウ</t>
    </rPh>
    <rPh sb="39" eb="40">
      <t>チュウ</t>
    </rPh>
    <rPh sb="41" eb="42">
      <t>コウ</t>
    </rPh>
    <rPh sb="42" eb="43">
      <t>コウ</t>
    </rPh>
    <rPh sb="43" eb="45">
      <t>キョウカ</t>
    </rPh>
    <rPh sb="46" eb="48">
      <t>サンカ</t>
    </rPh>
    <phoneticPr fontId="40"/>
  </si>
  <si>
    <t>※　令和元年度0回からの成績は令和元年度全国ホープス選抜大会の福島県代表選考の参考とします。</t>
    <rPh sb="2" eb="5">
      <t>レイワモト</t>
    </rPh>
    <rPh sb="5" eb="7">
      <t>ネンド</t>
    </rPh>
    <rPh sb="8" eb="9">
      <t>カイ</t>
    </rPh>
    <rPh sb="12" eb="14">
      <t>セイセキ</t>
    </rPh>
    <rPh sb="15" eb="18">
      <t>レイワモト</t>
    </rPh>
    <rPh sb="18" eb="20">
      <t>ネンド</t>
    </rPh>
    <rPh sb="20" eb="22">
      <t>ゼンコク</t>
    </rPh>
    <rPh sb="26" eb="28">
      <t>センバツ</t>
    </rPh>
    <rPh sb="28" eb="30">
      <t>タイカイ</t>
    </rPh>
    <rPh sb="31" eb="34">
      <t>フクシマケン</t>
    </rPh>
    <rPh sb="34" eb="36">
      <t>ダイヒョウ</t>
    </rPh>
    <rPh sb="36" eb="38">
      <t>センコウ</t>
    </rPh>
    <rPh sb="39" eb="41">
      <t>サンコウ</t>
    </rPh>
    <phoneticPr fontId="40"/>
  </si>
  <si>
    <t>※　各回の結果より、合宿や遠征の選手選考を行うことがあります。</t>
    <rPh sb="2" eb="3">
      <t>カク</t>
    </rPh>
    <rPh sb="3" eb="4">
      <t>カイ</t>
    </rPh>
    <rPh sb="5" eb="7">
      <t>ケッカ</t>
    </rPh>
    <rPh sb="10" eb="12">
      <t>ガッシュク</t>
    </rPh>
    <rPh sb="13" eb="15">
      <t>エンセイ</t>
    </rPh>
    <rPh sb="16" eb="18">
      <t>センシュ</t>
    </rPh>
    <rPh sb="18" eb="20">
      <t>センコウ</t>
    </rPh>
    <rPh sb="21" eb="22">
      <t>オコナ</t>
    </rPh>
    <phoneticPr fontId="40"/>
  </si>
  <si>
    <t>令和２年10月19日現在</t>
    <rPh sb="0" eb="1">
      <t>レイ</t>
    </rPh>
    <rPh sb="1" eb="2">
      <t>ワ</t>
    </rPh>
    <rPh sb="3" eb="4">
      <t>ネン</t>
    </rPh>
    <rPh sb="6" eb="7">
      <t>ツキ</t>
    </rPh>
    <rPh sb="9" eb="10">
      <t>ヒ</t>
    </rPh>
    <rPh sb="10" eb="12">
      <t>ゲンザイ</t>
    </rPh>
    <phoneticPr fontId="40"/>
  </si>
  <si>
    <t>No.</t>
  </si>
  <si>
    <t>氏名</t>
  </si>
  <si>
    <t>所属</t>
  </si>
  <si>
    <t>メモ</t>
  </si>
  <si>
    <t>学年</t>
  </si>
  <si>
    <t>県中</t>
  </si>
  <si>
    <t>いわき</t>
  </si>
  <si>
    <t>県北</t>
  </si>
  <si>
    <t>佐藤　初興</t>
  </si>
  <si>
    <t>金田　光織</t>
  </si>
  <si>
    <t>金田　篤典</t>
  </si>
  <si>
    <t>酒井　皐</t>
  </si>
  <si>
    <t>大沼　裕貴</t>
  </si>
  <si>
    <t>岩本　真爾</t>
  </si>
  <si>
    <t>菅野　遥太</t>
  </si>
  <si>
    <t>佐々木　遼</t>
  </si>
  <si>
    <t>小檜山太陽</t>
  </si>
  <si>
    <t>苅宿　結衣</t>
  </si>
  <si>
    <t>栁沼　夏帆</t>
  </si>
  <si>
    <t>福田　紗也</t>
  </si>
  <si>
    <t>小檜山芽生</t>
  </si>
  <si>
    <t>秋元　愛美</t>
  </si>
  <si>
    <t>川﨑　心美</t>
  </si>
  <si>
    <t>佐藤　優奈</t>
  </si>
  <si>
    <t>矢部　莉央</t>
  </si>
  <si>
    <t>橋本　亜美</t>
  </si>
  <si>
    <t>見城　柚妃</t>
  </si>
  <si>
    <t>安斎　萌</t>
  </si>
  <si>
    <t>鈴木　心絆</t>
  </si>
  <si>
    <t>（火）</t>
    <rPh sb="1" eb="2">
      <t>ヒ</t>
    </rPh>
    <phoneticPr fontId="40"/>
  </si>
  <si>
    <t>本宮市総合体育館</t>
    <rPh sb="0" eb="2">
      <t>モトミヤ</t>
    </rPh>
    <rPh sb="2" eb="3">
      <t>シ</t>
    </rPh>
    <rPh sb="3" eb="5">
      <t>ソウゴウ</t>
    </rPh>
    <rPh sb="5" eb="8">
      <t>タイイクカン</t>
    </rPh>
    <phoneticPr fontId="40"/>
  </si>
  <si>
    <t>郡山総合体育館</t>
    <rPh sb="0" eb="2">
      <t>コオリヤマ</t>
    </rPh>
    <rPh sb="2" eb="4">
      <t>ソウゴウ</t>
    </rPh>
    <rPh sb="4" eb="7">
      <t>タイイクカン</t>
    </rPh>
    <phoneticPr fontId="40"/>
  </si>
  <si>
    <t>中止</t>
    <rPh sb="0" eb="2">
      <t>チュウシ</t>
    </rPh>
    <phoneticPr fontId="40"/>
  </si>
  <si>
    <t>猪苗代総合体育館</t>
    <rPh sb="0" eb="3">
      <t>イナワシロ</t>
    </rPh>
    <rPh sb="3" eb="5">
      <t>ソウゴウ</t>
    </rPh>
    <rPh sb="5" eb="8">
      <t>タイイクカン</t>
    </rPh>
    <phoneticPr fontId="40"/>
  </si>
  <si>
    <t>あいづ総合体育館</t>
    <rPh sb="3" eb="5">
      <t>ソウゴウ</t>
    </rPh>
    <rPh sb="5" eb="8">
      <t>タイイクカン</t>
    </rPh>
    <phoneticPr fontId="40"/>
  </si>
  <si>
    <t>いわき総合体育館</t>
    <rPh sb="3" eb="5">
      <t>ソウゴウ</t>
    </rPh>
    <rPh sb="5" eb="8">
      <t>タイイクカン</t>
    </rPh>
    <phoneticPr fontId="40"/>
  </si>
  <si>
    <t>いわき</t>
    <phoneticPr fontId="40"/>
  </si>
  <si>
    <t>白河市中央体育館</t>
    <rPh sb="0" eb="3">
      <t>シラカワシ</t>
    </rPh>
    <rPh sb="3" eb="5">
      <t>チュウオウ</t>
    </rPh>
    <rPh sb="5" eb="8">
      <t>タイイクカン</t>
    </rPh>
    <phoneticPr fontId="40"/>
  </si>
  <si>
    <t>県北</t>
    <rPh sb="0" eb="2">
      <t>ケンポク</t>
    </rPh>
    <phoneticPr fontId="2"/>
  </si>
  <si>
    <t>（月）</t>
    <rPh sb="1" eb="2">
      <t>ゲツ</t>
    </rPh>
    <phoneticPr fontId="2"/>
  </si>
  <si>
    <t>（土）</t>
    <rPh sb="1" eb="2">
      <t>ド</t>
    </rPh>
    <phoneticPr fontId="2"/>
  </si>
  <si>
    <t>福島クラウンアリーナ</t>
    <rPh sb="0" eb="2">
      <t>フクシマ</t>
    </rPh>
    <phoneticPr fontId="2"/>
  </si>
  <si>
    <t>いわき総合体育館</t>
    <rPh sb="3" eb="5">
      <t>ソウゴウ</t>
    </rPh>
    <rPh sb="5" eb="8">
      <t>タイイクカン</t>
    </rPh>
    <phoneticPr fontId="2"/>
  </si>
  <si>
    <r>
      <t>令和２年度福島県</t>
    </r>
    <r>
      <rPr>
        <b/>
        <i/>
        <sz val="22"/>
        <rFont val="ＭＳ Ｐゴシック"/>
        <family val="3"/>
        <charset val="128"/>
      </rPr>
      <t>小中高</t>
    </r>
    <r>
      <rPr>
        <b/>
        <i/>
        <sz val="14"/>
        <rFont val="ＭＳ Ｐゴシック"/>
        <family val="3"/>
        <charset val="128"/>
      </rPr>
      <t>校生卓球競技選抜強化リーグ大会日程一覧</t>
    </r>
    <rPh sb="0" eb="2">
      <t>レイワ</t>
    </rPh>
    <phoneticPr fontId="40"/>
  </si>
  <si>
    <r>
      <t>令和２年度福島県</t>
    </r>
    <r>
      <rPr>
        <b/>
        <i/>
        <sz val="24"/>
        <rFont val="ＭＳ Ｐゴシック"/>
        <family val="3"/>
        <charset val="128"/>
      </rPr>
      <t>小学生</t>
    </r>
    <r>
      <rPr>
        <b/>
        <i/>
        <sz val="14"/>
        <rFont val="ＭＳ Ｐゴシック"/>
        <family val="3"/>
        <charset val="128"/>
      </rPr>
      <t>強化リーグ大会日程一覧</t>
    </r>
    <rPh sb="0" eb="1">
      <t>レイ</t>
    </rPh>
    <rPh sb="1" eb="2">
      <t>ワ</t>
    </rPh>
    <rPh sb="8" eb="11">
      <t>ショウガクセイ</t>
    </rPh>
    <phoneticPr fontId="40"/>
  </si>
  <si>
    <t>令和２年度第４回福島県小学生強化リーグ卓球大会</t>
    <phoneticPr fontId="2"/>
  </si>
  <si>
    <t>共催</t>
    <rPh sb="0" eb="2">
      <t>キョウサイ</t>
    </rPh>
    <phoneticPr fontId="2"/>
  </si>
  <si>
    <t>本宮市教育委員会・本宮市卓球協会</t>
    <rPh sb="0" eb="2">
      <t>モトミヤ</t>
    </rPh>
    <rPh sb="2" eb="3">
      <t>シ</t>
    </rPh>
    <rPh sb="3" eb="5">
      <t>キョウイク</t>
    </rPh>
    <rPh sb="5" eb="8">
      <t>イインカイ</t>
    </rPh>
    <rPh sb="9" eb="11">
      <t>モトミヤ</t>
    </rPh>
    <rPh sb="11" eb="12">
      <t>シ</t>
    </rPh>
    <rPh sb="12" eb="14">
      <t>タッキュウ</t>
    </rPh>
    <rPh sb="14" eb="16">
      <t>キョウカイ</t>
    </rPh>
    <phoneticPr fontId="2"/>
  </si>
  <si>
    <t>２０２１年１月１１日（月・祝）</t>
    <rPh sb="11" eb="12">
      <t>ツキ</t>
    </rPh>
    <rPh sb="13" eb="14">
      <t>シュク</t>
    </rPh>
    <phoneticPr fontId="2"/>
  </si>
  <si>
    <t>本宮市総合体育館</t>
    <rPh sb="0" eb="2">
      <t>モトミヤ</t>
    </rPh>
    <rPh sb="2" eb="3">
      <t>シ</t>
    </rPh>
    <rPh sb="3" eb="5">
      <t>ソウゴウ</t>
    </rPh>
    <rPh sb="5" eb="8">
      <t>タイイクカン</t>
    </rPh>
    <phoneticPr fontId="2"/>
  </si>
  <si>
    <t>〒９６９－１１０１　本宮市高木黒作１　　　電話番号 ０２４３－３４－２１３１</t>
    <rPh sb="10" eb="12">
      <t>モトミヤ</t>
    </rPh>
    <rPh sb="12" eb="13">
      <t>シ</t>
    </rPh>
    <rPh sb="13" eb="15">
      <t>タカギ</t>
    </rPh>
    <rPh sb="15" eb="16">
      <t>クロ</t>
    </rPh>
    <rPh sb="16" eb="17">
      <t>サク</t>
    </rPh>
    <rPh sb="21" eb="25">
      <t>デンワバンゴウ</t>
    </rPh>
    <phoneticPr fontId="2"/>
  </si>
  <si>
    <t>共催</t>
    <rPh sb="0" eb="2">
      <t>キョウサイ</t>
    </rPh>
    <phoneticPr fontId="2"/>
  </si>
  <si>
    <t>郡山名倉卓球クラブ</t>
    <rPh sb="0" eb="2">
      <t>コオリヤマ</t>
    </rPh>
    <rPh sb="2" eb="4">
      <t>ナグラ</t>
    </rPh>
    <rPh sb="4" eb="6">
      <t>タッキュウ</t>
    </rPh>
    <phoneticPr fontId="61"/>
  </si>
  <si>
    <t>１２月１８日（金）締切</t>
    <rPh sb="2" eb="3">
      <t>ガツ</t>
    </rPh>
    <rPh sb="5" eb="6">
      <t>ニチ</t>
    </rPh>
    <rPh sb="7" eb="8">
      <t>キン</t>
    </rPh>
    <rPh sb="9" eb="11">
      <t>シメキリ</t>
    </rPh>
    <phoneticPr fontId="2"/>
  </si>
  <si>
    <t>済</t>
    <rPh sb="0" eb="1">
      <t>スミ</t>
    </rPh>
    <phoneticPr fontId="40"/>
  </si>
  <si>
    <t>決定</t>
    <rPh sb="0" eb="2">
      <t>ケッテイ</t>
    </rPh>
    <phoneticPr fontId="2"/>
  </si>
  <si>
    <t>全国ﾎｰﾌﾟｽ選抜大会の代表最終選考、東アジアホープス予選大会の選考</t>
    <rPh sb="0" eb="2">
      <t>ゼンコク</t>
    </rPh>
    <rPh sb="7" eb="9">
      <t>センバツ</t>
    </rPh>
    <rPh sb="9" eb="11">
      <t>タイカイ</t>
    </rPh>
    <rPh sb="12" eb="14">
      <t>ダイヒョウ</t>
    </rPh>
    <rPh sb="14" eb="16">
      <t>サイシュウ</t>
    </rPh>
    <rPh sb="16" eb="18">
      <t>センコウ</t>
    </rPh>
    <phoneticPr fontId="40"/>
  </si>
  <si>
    <t>令和２年度第３回福島県小学生強化ﾘｰｸﾞ卓球大会（男子）ﾗﾝｸ</t>
    <rPh sb="0" eb="1">
      <t>レイ</t>
    </rPh>
    <rPh sb="1" eb="2">
      <t>ワ</t>
    </rPh>
    <rPh sb="3" eb="5">
      <t>ネンド</t>
    </rPh>
    <phoneticPr fontId="40"/>
  </si>
  <si>
    <t>令和2年11月23日(月)郡山総合体育館</t>
    <rPh sb="0" eb="1">
      <t>レイ</t>
    </rPh>
    <rPh sb="1" eb="2">
      <t>ワ</t>
    </rPh>
    <rPh sb="3" eb="4">
      <t>ネン</t>
    </rPh>
    <rPh sb="11" eb="12">
      <t>ゲツ</t>
    </rPh>
    <rPh sb="13" eb="15">
      <t>コオリヤマ</t>
    </rPh>
    <rPh sb="15" eb="17">
      <t>ソウゴウ</t>
    </rPh>
    <rPh sb="17" eb="20">
      <t>タイイクカン</t>
    </rPh>
    <phoneticPr fontId="40"/>
  </si>
  <si>
    <t>本多　大和</t>
  </si>
  <si>
    <t>本宮卓球クラブ</t>
  </si>
  <si>
    <t>荒木　貴翔</t>
  </si>
  <si>
    <t>富久山卓球クラブ</t>
  </si>
  <si>
    <t>兼谷　遥斗</t>
  </si>
  <si>
    <t>鈴木優心</t>
  </si>
  <si>
    <t>城北TTC</t>
  </si>
  <si>
    <t>島貫　裕之</t>
  </si>
  <si>
    <t>チームＡＴＣ</t>
  </si>
  <si>
    <t>あゆりジュニア</t>
  </si>
  <si>
    <t>関根　颯音</t>
  </si>
  <si>
    <t>須賀川スポ少</t>
  </si>
  <si>
    <t>村椿　凌</t>
  </si>
  <si>
    <t>喜多方卓球ランド</t>
  </si>
  <si>
    <t>長郷　樹</t>
  </si>
  <si>
    <t>いわき卓球</t>
  </si>
  <si>
    <t>伊藤　魁星</t>
  </si>
  <si>
    <t>武藤　日路</t>
  </si>
  <si>
    <t>向尾　幸村</t>
  </si>
  <si>
    <t>小4</t>
  </si>
  <si>
    <t>小野　航平</t>
  </si>
  <si>
    <t>遠宮　雄斗</t>
  </si>
  <si>
    <t>渡部榮真</t>
  </si>
  <si>
    <t>末永悠悟</t>
  </si>
  <si>
    <t>勿来卓球クラブ</t>
  </si>
  <si>
    <t>栗崎　叶羽椰</t>
  </si>
  <si>
    <t>小5</t>
  </si>
  <si>
    <t>森田泰匡</t>
  </si>
  <si>
    <t>大沼ジュニア</t>
  </si>
  <si>
    <t>橋本　理陽人</t>
  </si>
  <si>
    <t>郡山ふれあい</t>
  </si>
  <si>
    <t>鈴木　誠矢</t>
  </si>
  <si>
    <t>蓬莱ＴＴＣ</t>
  </si>
  <si>
    <t>齋藤　忠寿</t>
  </si>
  <si>
    <t>渡辺　勝平</t>
  </si>
  <si>
    <t>Ｔ．Ｃ赤井沢</t>
  </si>
  <si>
    <t>荒木　蒼生</t>
  </si>
  <si>
    <t>今野　陽斗</t>
  </si>
  <si>
    <t>平野卓球スポ少</t>
  </si>
  <si>
    <t>鈴木　眞介</t>
  </si>
  <si>
    <t>岸本　郷雅</t>
  </si>
  <si>
    <t>郡山第一クラブ</t>
  </si>
  <si>
    <t>櫻井　鳳雅</t>
  </si>
  <si>
    <t>みなみクラブ</t>
  </si>
  <si>
    <t>鈴木　喜翔</t>
  </si>
  <si>
    <t>深谷　統雅</t>
  </si>
  <si>
    <t>正木秀阿</t>
  </si>
  <si>
    <t>塚田　僚太</t>
  </si>
  <si>
    <t>郡山名倉卓球クラブ</t>
  </si>
  <si>
    <t>平栗　颯人</t>
  </si>
  <si>
    <t>後藤　旭陽</t>
  </si>
  <si>
    <t>柏　英杜</t>
  </si>
  <si>
    <t>佐藤　愁斗</t>
  </si>
  <si>
    <t>上野翔太朗</t>
  </si>
  <si>
    <t>西会津卓球クラブ</t>
  </si>
  <si>
    <t>森田倖生</t>
  </si>
  <si>
    <t>菊地　瞳輝</t>
  </si>
  <si>
    <t>橋本　蒼人</t>
  </si>
  <si>
    <t>佐藤優介</t>
  </si>
  <si>
    <t>セブンクラブ</t>
  </si>
  <si>
    <t>相双</t>
  </si>
  <si>
    <t>佐藤　史弥</t>
  </si>
  <si>
    <t>原　鳳芽</t>
  </si>
  <si>
    <t>齋藤佑馬</t>
  </si>
  <si>
    <t>小菅　総司</t>
  </si>
  <si>
    <t>丹野　偲月</t>
  </si>
  <si>
    <t>相原光希</t>
  </si>
  <si>
    <t>深谷　琉衣</t>
  </si>
  <si>
    <t>岩月　健悟</t>
  </si>
  <si>
    <t>Mac's</t>
  </si>
  <si>
    <t>吉田琉稀</t>
  </si>
  <si>
    <t>小鍜治暖</t>
  </si>
  <si>
    <t>鈴木　海渡</t>
  </si>
  <si>
    <t>下平　太司</t>
  </si>
  <si>
    <t>二本松卓球クラブ</t>
  </si>
  <si>
    <t>横山実</t>
  </si>
  <si>
    <t>齋藤　忠文</t>
  </si>
  <si>
    <t>宮崎遼太郎</t>
  </si>
  <si>
    <t>木村　善</t>
  </si>
  <si>
    <t>二瓶　陽</t>
  </si>
  <si>
    <t>今野　晴晟</t>
  </si>
  <si>
    <t>山口　雄輝</t>
  </si>
  <si>
    <t>小手森　駿</t>
  </si>
  <si>
    <t>小鍜治蒼汰</t>
  </si>
  <si>
    <t>柳沼　康太</t>
  </si>
  <si>
    <t>長郷　大樹</t>
  </si>
  <si>
    <t>小林　壮太</t>
  </si>
  <si>
    <t>野内　曖希</t>
    <rPh sb="3" eb="4">
      <t>アイ</t>
    </rPh>
    <rPh sb="4" eb="5">
      <t>ノゾミ</t>
    </rPh>
    <phoneticPr fontId="40"/>
  </si>
  <si>
    <t>芳賀　永悟</t>
  </si>
  <si>
    <t>渡部柊真</t>
  </si>
  <si>
    <t>山田　拓輝</t>
  </si>
  <si>
    <t>香野　歩夢</t>
  </si>
  <si>
    <t>矢部　敬太</t>
  </si>
  <si>
    <t>久保　拓登</t>
  </si>
  <si>
    <t>二瓶　大輝</t>
  </si>
  <si>
    <t>岸本　脩雅</t>
  </si>
  <si>
    <t>道山　　武</t>
  </si>
  <si>
    <t>鈴木　悠斗</t>
  </si>
  <si>
    <t>岩月　優弥</t>
  </si>
  <si>
    <t>令和２年度第３回福島県小学生強化ﾘｰｸﾞ卓球大会（女子）ﾗﾝｸ</t>
    <rPh sb="0" eb="1">
      <t>レイ</t>
    </rPh>
    <rPh sb="1" eb="2">
      <t>ワ</t>
    </rPh>
    <rPh sb="3" eb="5">
      <t>ネンド</t>
    </rPh>
    <phoneticPr fontId="40"/>
  </si>
  <si>
    <t>佐藤　里楠</t>
  </si>
  <si>
    <t>藤田　梨月</t>
  </si>
  <si>
    <t>白河中央キッズ</t>
  </si>
  <si>
    <t>渡辺　美花</t>
  </si>
  <si>
    <t>県北</t>
    <rPh sb="1" eb="2">
      <t>キタ</t>
    </rPh>
    <phoneticPr fontId="40"/>
  </si>
  <si>
    <t>鈴木　陽菜香</t>
  </si>
  <si>
    <t>四倉卓球クラブ</t>
  </si>
  <si>
    <t>倉富　累</t>
  </si>
  <si>
    <t>古川　梨紗</t>
  </si>
  <si>
    <t>星　心花</t>
  </si>
  <si>
    <t>しらさかクラブ</t>
  </si>
  <si>
    <t>安田　ここみ</t>
  </si>
  <si>
    <t>齋藤ルイ</t>
  </si>
  <si>
    <t>雨谷莉央</t>
  </si>
  <si>
    <t>小菅　ねね</t>
  </si>
  <si>
    <t>藤成　優杏</t>
    <rPh sb="4" eb="5">
      <t>アン</t>
    </rPh>
    <phoneticPr fontId="40"/>
  </si>
  <si>
    <t>川﨑　心美　</t>
  </si>
  <si>
    <t>小林　育実</t>
  </si>
  <si>
    <t>星　心実</t>
  </si>
  <si>
    <t>金澤　杏</t>
  </si>
  <si>
    <t>中島クラブ</t>
  </si>
  <si>
    <t>生江　未来</t>
  </si>
  <si>
    <t>五十嵐麗々花</t>
  </si>
  <si>
    <t>松平　みはね</t>
  </si>
  <si>
    <t>池島　怜奈</t>
  </si>
  <si>
    <t>小倉　正恵</t>
  </si>
  <si>
    <t>湯田　音色</t>
  </si>
  <si>
    <t>柳内　虹空</t>
  </si>
  <si>
    <t>鈴木　愛莉</t>
  </si>
  <si>
    <t>佐藤　羽潤</t>
  </si>
  <si>
    <t>遠宮　真結</t>
  </si>
  <si>
    <t>幼</t>
  </si>
  <si>
    <t>渡邉　和奏</t>
  </si>
  <si>
    <t>見城　月菜</t>
  </si>
  <si>
    <t>山岸　百華</t>
  </si>
  <si>
    <t>遠宮　みのり</t>
  </si>
  <si>
    <t>三瓶美咲</t>
  </si>
  <si>
    <t>向尾　美桜</t>
  </si>
  <si>
    <t>大塚　愛莉</t>
  </si>
  <si>
    <t>佐藤　世菜</t>
  </si>
  <si>
    <t>藤成陽向</t>
  </si>
  <si>
    <t>小林　明生</t>
  </si>
  <si>
    <t>苅宿　未来</t>
  </si>
  <si>
    <t>佐藤美羽</t>
  </si>
  <si>
    <t>木村　愛音</t>
  </si>
  <si>
    <t>芳賀　優那</t>
  </si>
  <si>
    <t>蛯名はるひ</t>
  </si>
  <si>
    <t>ダイシンクラブ</t>
  </si>
  <si>
    <t>小鍜治結衣</t>
  </si>
  <si>
    <t>島貫　恵梨</t>
  </si>
  <si>
    <t>大山　七聖</t>
  </si>
  <si>
    <t>笹山　琴羽</t>
  </si>
  <si>
    <t>角田　凛</t>
  </si>
  <si>
    <t>小林花奈美</t>
  </si>
  <si>
    <t>荻野　姫来</t>
  </si>
  <si>
    <t>菅原　令那</t>
  </si>
  <si>
    <t>箱崎　莉音</t>
  </si>
  <si>
    <t>角田　萌夏</t>
  </si>
  <si>
    <t>村上瑠空</t>
  </si>
  <si>
    <t>鈴木玖莱蘭</t>
  </si>
  <si>
    <t>渡辺　琴華</t>
  </si>
  <si>
    <t>伊藤　舞</t>
  </si>
  <si>
    <t>渡邊　楓子</t>
  </si>
  <si>
    <t>長久保汐李</t>
  </si>
  <si>
    <t>菅家　理恵</t>
  </si>
  <si>
    <t>矢部　雅奈</t>
  </si>
  <si>
    <t>佐藤　実菜美</t>
  </si>
  <si>
    <t>鈴木　心都</t>
  </si>
  <si>
    <t>2020年１２月５日発行</t>
    <phoneticPr fontId="2"/>
  </si>
  <si>
    <t>２０２０年１２月　５日（土）より受付開始　　　　　　　　　　　　　　　　　　　　　　　　　　　　　　　　　　　　　　　　　　　　　　２０２０年１２月２２日（火）受付終了</t>
    <rPh sb="4" eb="5">
      <t>ネン</t>
    </rPh>
    <rPh sb="7" eb="8">
      <t>ツキ</t>
    </rPh>
    <rPh sb="10" eb="11">
      <t>ニチ</t>
    </rPh>
    <rPh sb="12" eb="13">
      <t>ド</t>
    </rPh>
    <rPh sb="16" eb="18">
      <t>ウケツケ</t>
    </rPh>
    <rPh sb="18" eb="20">
      <t>カイシ</t>
    </rPh>
    <rPh sb="70" eb="71">
      <t>ネン</t>
    </rPh>
    <rPh sb="73" eb="74">
      <t>ツキ</t>
    </rPh>
    <rPh sb="76" eb="77">
      <t>ヒ</t>
    </rPh>
    <rPh sb="78" eb="79">
      <t>ヒ</t>
    </rPh>
    <rPh sb="80" eb="84">
      <t>ウケツケシュウリョウ</t>
    </rPh>
    <phoneticPr fontId="2"/>
  </si>
  <si>
    <t>2020年１２月５日発行</t>
    <phoneticPr fontId="2"/>
  </si>
  <si>
    <t xml:space="preserve">【前回　各組優勝者】
男子１組　本多　大和（本宮卓球クラブ）　　女子１組　佐藤　里楠（富久山卓球クラブ)
男子２組　伊藤　魁星（富久山卓球クラブ）　女子２組　佐藤　優奈（いわき卓球)
男子３組　齋藤　忠寿（蓬莱ＴＴＣ）　　　　女子３組　松平　みはね（郡山第一クラブ） </t>
    <rPh sb="4" eb="6">
      <t>カククミ</t>
    </rPh>
    <rPh sb="6" eb="9">
      <t>ユウショウシャ</t>
    </rPh>
    <rPh sb="11" eb="13">
      <t>ダンシ</t>
    </rPh>
    <rPh sb="14" eb="15">
      <t>クミ</t>
    </rPh>
    <rPh sb="32" eb="34">
      <t>ジョシ</t>
    </rPh>
    <rPh sb="35" eb="36">
      <t>クミ</t>
    </rPh>
    <rPh sb="37" eb="39">
      <t>サトウ</t>
    </rPh>
    <rPh sb="40" eb="41">
      <t>サト</t>
    </rPh>
    <rPh sb="41" eb="42">
      <t>クスノキ</t>
    </rPh>
    <rPh sb="53" eb="55">
      <t>ダンシ</t>
    </rPh>
    <rPh sb="56" eb="57">
      <t>クミ</t>
    </rPh>
    <rPh sb="58" eb="60">
      <t>イトウ</t>
    </rPh>
    <rPh sb="61" eb="62">
      <t>カイ</t>
    </rPh>
    <rPh sb="62" eb="63">
      <t>セイ</t>
    </rPh>
    <rPh sb="64" eb="67">
      <t>フクヤマ</t>
    </rPh>
    <rPh sb="67" eb="69">
      <t>タッキュウ</t>
    </rPh>
    <rPh sb="74" eb="76">
      <t>ジョシ</t>
    </rPh>
    <rPh sb="77" eb="78">
      <t>クミ</t>
    </rPh>
    <rPh sb="79" eb="81">
      <t>サトウ</t>
    </rPh>
    <rPh sb="82" eb="83">
      <t>ユウ</t>
    </rPh>
    <rPh sb="83" eb="84">
      <t>ナ</t>
    </rPh>
    <rPh sb="88" eb="90">
      <t>タッキュウ</t>
    </rPh>
    <rPh sb="92" eb="94">
      <t>ダンシ</t>
    </rPh>
    <rPh sb="95" eb="96">
      <t>クミ</t>
    </rPh>
    <rPh sb="97" eb="99">
      <t>サイトウ</t>
    </rPh>
    <rPh sb="103" eb="105">
      <t>ホウライ</t>
    </rPh>
    <rPh sb="113" eb="115">
      <t>ジョシ</t>
    </rPh>
    <rPh sb="116" eb="117">
      <t>クミ</t>
    </rPh>
    <rPh sb="118" eb="120">
      <t>マツダイラ</t>
    </rPh>
    <rPh sb="125" eb="127">
      <t>コオリヤマ</t>
    </rPh>
    <rPh sb="127" eb="129">
      <t>ダイイチ</t>
    </rPh>
    <phoneticPr fontId="2"/>
  </si>
  <si>
    <t>今福　結心</t>
  </si>
  <si>
    <t>中野西　健斗</t>
  </si>
  <si>
    <t>皆川　瑛太</t>
  </si>
  <si>
    <t>県南</t>
    <phoneticPr fontId="40"/>
  </si>
  <si>
    <t>会津</t>
    <rPh sb="0" eb="2">
      <t>アイヅ</t>
    </rPh>
    <phoneticPr fontId="40"/>
  </si>
  <si>
    <t>いわき</t>
    <phoneticPr fontId="40"/>
  </si>
  <si>
    <t>県北</t>
    <phoneticPr fontId="40"/>
  </si>
  <si>
    <t>東アジアホープス国内代表選手選考会の福島県代表選手ならびに、３月に開催予定の全国ホープス選抜卓球大会福島県代表の最終参考会とします。</t>
    <rPh sb="0" eb="1">
      <t>ヒガシ</t>
    </rPh>
    <rPh sb="8" eb="10">
      <t>コクナイ</t>
    </rPh>
    <rPh sb="10" eb="12">
      <t>ダイヒョウ</t>
    </rPh>
    <rPh sb="12" eb="14">
      <t>センシュ</t>
    </rPh>
    <rPh sb="14" eb="16">
      <t>センコウ</t>
    </rPh>
    <rPh sb="18" eb="21">
      <t>フクシマケン</t>
    </rPh>
    <rPh sb="21" eb="23">
      <t>ダイヒョウ</t>
    </rPh>
    <rPh sb="23" eb="25">
      <t>センシュ</t>
    </rPh>
    <rPh sb="44" eb="46">
      <t>センバツ</t>
    </rPh>
    <rPh sb="56" eb="58">
      <t>サイシュウ</t>
    </rPh>
    <rPh sb="58" eb="60">
      <t>サンコウ</t>
    </rPh>
    <rPh sb="60" eb="61">
      <t>カイ</t>
    </rPh>
    <phoneticPr fontId="2"/>
  </si>
  <si>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93"/>
  </si>
  <si>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93"/>
  </si>
  <si>
    <r>
      <t>福島県卓球協会　会長　斉藤一美</t>
    </r>
    <r>
      <rPr>
        <sz val="11"/>
        <color indexed="8"/>
        <rFont val="ＭＳ Ｐゴシック"/>
        <family val="3"/>
        <charset val="128"/>
      </rPr>
      <t xml:space="preserve">
公印省略</t>
    </r>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93"/>
  </si>
  <si>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93"/>
  </si>
  <si>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93"/>
  </si>
  <si>
    <t>所属名　：</t>
    <rPh sb="0" eb="3">
      <t>ショゾクメイ</t>
    </rPh>
    <phoneticPr fontId="93"/>
  </si>
  <si>
    <t>氏　名　：</t>
    <phoneticPr fontId="93"/>
  </si>
  <si>
    <t>年　齢　：</t>
    <phoneticPr fontId="93"/>
  </si>
  <si>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93"/>
  </si>
  <si>
    <t>住　所　：</t>
    <phoneticPr fontId="93"/>
  </si>
  <si>
    <t>連絡先
電話番号：</t>
    <phoneticPr fontId="93"/>
  </si>
  <si>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</si>
  <si>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93"/>
  </si>
  <si>
    <r>
      <rPr>
        <sz val="14"/>
        <color indexed="8"/>
        <rFont val="ＭＳ Ｐゴシック"/>
        <family val="3"/>
        <charset val="128"/>
      </rPr>
      <t>□</t>
    </r>
    <r>
      <rPr>
        <sz val="10.5"/>
        <color indexed="8"/>
        <rFont val="ＭＳ Ｐゴシック"/>
        <family val="3"/>
        <charset val="128"/>
      </rPr>
      <t>　あり</t>
    </r>
    <phoneticPr fontId="93"/>
  </si>
  <si>
    <r>
      <rPr>
        <sz val="14"/>
        <color indexed="8"/>
        <rFont val="ＭＳ Ｐゴシック"/>
        <family val="3"/>
        <charset val="128"/>
      </rPr>
      <t>□</t>
    </r>
    <r>
      <rPr>
        <sz val="10.5"/>
        <color indexed="8"/>
        <rFont val="ＭＳ Ｐゴシック"/>
        <family val="3"/>
        <charset val="128"/>
      </rPr>
      <t>　なし　</t>
    </r>
    <phoneticPr fontId="93"/>
  </si>
  <si>
    <t>咳（せき），のどの痛みなど風邪の症状</t>
    <phoneticPr fontId="93"/>
  </si>
  <si>
    <t>だるさ（倦怠感），息苦しさ（呼吸困難）</t>
    <phoneticPr fontId="93"/>
  </si>
  <si>
    <t>体が重く感じる，疲れやすい等</t>
    <phoneticPr fontId="93"/>
  </si>
  <si>
    <t>過去14日以内に政府から入国制限，入国後の観察期間を必要とされている国，地域等への渡航又は当該在住者との濃厚接触</t>
    <phoneticPr fontId="93"/>
  </si>
  <si>
    <t>令和二年度第４回
福島県小学生卓球競技選抜強化リーグ大会</t>
    <rPh sb="0" eb="2">
      <t>レイワ</t>
    </rPh>
    <rPh sb="2" eb="5">
      <t>ニネンド</t>
    </rPh>
    <rPh sb="5" eb="6">
      <t>ダイ</t>
    </rPh>
    <rPh sb="7" eb="8">
      <t>カイ</t>
    </rPh>
    <rPh sb="9" eb="12">
      <t>フクシマケン</t>
    </rPh>
    <rPh sb="12" eb="15">
      <t>ショウガクセイ</t>
    </rPh>
    <rPh sb="15" eb="17">
      <t>タッキュウ</t>
    </rPh>
    <rPh sb="17" eb="19">
      <t>キョウギ</t>
    </rPh>
    <rPh sb="19" eb="21">
      <t>センバツ</t>
    </rPh>
    <rPh sb="21" eb="23">
      <t>キョウカ</t>
    </rPh>
    <rPh sb="26" eb="28">
      <t>タイカイ</t>
    </rPh>
    <phoneticPr fontId="9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</si>
</sst>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3">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family val="2"/>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2"/>
      <color rgb="FFFF0000"/>
      <name val="MS-PGothic"/>
      <family val="3"/>
      <charset val="128"/>
    </font>
    <font>
      <sz val="14"/>
      <color theme="1"/>
      <name val="MS-PGothic"/>
      <family val="3"/>
      <charset val="128"/>
    </font>
    <font>
      <sz val="11"/>
      <color theme="1"/>
      <name val="MS-PGothic"/>
      <family val="3"/>
      <charset val="128"/>
    </font>
    <font>
      <sz val="16"/>
      <color rgb="FFFF0000"/>
      <name val="MS-PGothic"/>
      <family val="2"/>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10.5"/>
      <color theme="1"/>
      <name val="ＭＳ Ｐ明朝"/>
      <family val="1"/>
      <charset val="128"/>
    </font>
    <font>
      <sz val="10.5"/>
      <color theme="1"/>
      <name val="Times New Roman"/>
      <family val="1"/>
    </font>
    <font>
      <sz val="20"/>
      <color theme="1"/>
      <name val="ＭＳ Ｐ明朝"/>
      <family val="1"/>
      <charset val="128"/>
    </font>
    <font>
      <sz val="20"/>
      <color theme="1"/>
      <name val="Times New Roman"/>
      <family val="1"/>
    </font>
    <font>
      <sz val="10"/>
      <color theme="1"/>
      <name val="ＭＳ 明朝"/>
      <family val="1"/>
      <charset val="128"/>
    </font>
    <font>
      <b/>
      <sz val="14"/>
      <color theme="1"/>
      <name val="Times New Roman"/>
      <family val="1"/>
      <charset val="128"/>
    </font>
    <font>
      <b/>
      <sz val="14"/>
      <color theme="1"/>
      <name val="ＭＳ Ｐ明朝"/>
      <family val="1"/>
      <charset val="128"/>
    </font>
    <font>
      <sz val="10.5"/>
      <color rgb="FFFF0000"/>
      <name val="Times New Roman"/>
      <family val="1"/>
    </font>
    <font>
      <sz val="14"/>
      <color rgb="FFFF0000"/>
      <name val="Segoe UI Symbol"/>
      <family val="1"/>
    </font>
    <font>
      <sz val="10.5"/>
      <color rgb="FFFF0000"/>
      <name val="ＭＳ 明朝"/>
      <family val="1"/>
      <charset val="128"/>
    </font>
    <font>
      <sz val="20"/>
      <color theme="1"/>
      <name val="MS-PGothic"/>
      <charset val="128"/>
    </font>
    <font>
      <sz val="20"/>
      <color rgb="FFFF0000"/>
      <name val="MS-PGothic"/>
      <family val="3"/>
      <charset val="128"/>
    </font>
    <font>
      <sz val="20"/>
      <color theme="1"/>
      <name val="MS-PGothic"/>
      <family val="3"/>
      <charset val="128"/>
    </font>
    <font>
      <b/>
      <sz val="11"/>
      <color rgb="FFFF0000"/>
      <name val="MS-PGothic"/>
      <family val="3"/>
      <charset val="128"/>
    </font>
    <font>
      <sz val="11"/>
      <color theme="1"/>
      <name val="ＭＳ Ｐ明朝"/>
      <family val="1"/>
      <charset val="128"/>
    </font>
    <font>
      <sz val="6"/>
      <name val="ＭＳ Ｐゴシック"/>
      <family val="3"/>
      <charset val="128"/>
    </font>
    <font>
      <sz val="11"/>
      <name val="ＭＳ Ｐ明朝"/>
      <family val="1"/>
      <charset val="128"/>
    </font>
    <font>
      <sz val="11"/>
      <color indexed="8"/>
      <name val="ＭＳ Ｐ明朝"/>
      <family val="1"/>
      <charset val="128"/>
    </font>
    <font>
      <b/>
      <u/>
      <sz val="11"/>
      <color rgb="FFFF0000"/>
      <name val="ＭＳ Ｐ明朝"/>
      <family val="1"/>
      <charset val="128"/>
    </font>
    <font>
      <sz val="12"/>
      <name val="ＭＳ Ｐ明朝"/>
      <family val="1"/>
      <charset val="128"/>
    </font>
    <font>
      <sz val="11"/>
      <color indexed="10"/>
      <name val="ＭＳ Ｐ明朝"/>
      <family val="1"/>
      <charset val="128"/>
    </font>
    <font>
      <b/>
      <u/>
      <sz val="10"/>
      <color rgb="FFFF0000"/>
      <name val="ＭＳ Ｐ明朝"/>
      <family val="1"/>
      <charset val="128"/>
    </font>
    <font>
      <b/>
      <sz val="11"/>
      <color theme="1"/>
      <name val="ＭＳ Ｐゴシック"/>
      <family val="3"/>
      <charset val="128"/>
    </font>
    <font>
      <sz val="12"/>
      <color indexed="8"/>
      <name val="ＭＳ Ｐゴシック"/>
      <family val="3"/>
      <charset val="128"/>
    </font>
    <font>
      <sz val="12"/>
      <name val="ＭＳ Ｐゴシック"/>
      <family val="3"/>
      <charset val="128"/>
    </font>
    <font>
      <b/>
      <sz val="11"/>
      <color theme="1"/>
      <name val="ＭＳ Ｐ明朝"/>
      <family val="1"/>
      <charset val="128"/>
    </font>
    <font>
      <sz val="16"/>
      <color theme="1"/>
      <name val="MS-PGothic"/>
      <family val="3"/>
      <charset val="128"/>
    </font>
    <font>
      <sz val="16"/>
      <color theme="1"/>
      <name val="MS-PGothic"/>
      <charset val="128"/>
    </font>
    <font>
      <b/>
      <sz val="20"/>
      <color theme="1"/>
      <name val="Times New Roman"/>
      <family val="1"/>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2"/>
      <color theme="1"/>
      <name val="細明朝体"/>
      <family val="3"/>
      <charset val="128"/>
    </font>
    <font>
      <sz val="12"/>
      <color theme="1"/>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b/>
      <sz val="16"/>
      <color theme="1"/>
      <name val="ＭＳ Ｐゴシック"/>
      <family val="3"/>
      <charset val="128"/>
    </font>
    <font>
      <sz val="20"/>
      <name val="ＭＳ Ｐゴシック"/>
      <family val="3"/>
      <charset val="128"/>
    </font>
    <font>
      <sz val="18"/>
      <name val="ＭＳ Ｐゴシック"/>
      <family val="3"/>
      <charset val="128"/>
    </font>
    <font>
      <sz val="10"/>
      <color rgb="FFFF0000"/>
      <name val="ＭＳ Ｐゴシック"/>
      <family val="3"/>
      <charset val="128"/>
    </font>
    <font>
      <sz val="10"/>
      <color indexed="8"/>
      <name val="ＭＳ Ｐゴシック"/>
      <family val="3"/>
      <charset val="128"/>
    </font>
    <font>
      <b/>
      <sz val="11"/>
      <name val="ＭＳ Ｐゴシック"/>
      <family val="3"/>
      <charset val="128"/>
    </font>
    <font>
      <b/>
      <sz val="11"/>
      <color rgb="FFFF0000"/>
      <name val="ＭＳ Ｐゴシック"/>
      <family val="3"/>
      <charset val="128"/>
    </font>
    <font>
      <b/>
      <i/>
      <sz val="14"/>
      <name val="ＭＳ Ｐゴシック"/>
      <family val="3"/>
      <charset val="128"/>
    </font>
    <font>
      <b/>
      <i/>
      <sz val="22"/>
      <name val="ＭＳ Ｐゴシック"/>
      <family val="3"/>
      <charset val="128"/>
    </font>
    <font>
      <sz val="11"/>
      <color indexed="8"/>
      <name val="ＭＳ Ｐゴシック"/>
      <family val="3"/>
      <charset val="128"/>
    </font>
    <font>
      <i/>
      <sz val="14"/>
      <name val="ＭＳ Ｐゴシック"/>
      <family val="3"/>
      <charset val="128"/>
    </font>
    <font>
      <b/>
      <i/>
      <sz val="24"/>
      <name val="ＭＳ Ｐゴシック"/>
      <family val="3"/>
      <charset val="128"/>
    </font>
    <font>
      <b/>
      <sz val="24"/>
      <color indexed="12"/>
      <name val="ＭＳ Ｐゴシック"/>
      <family val="3"/>
      <charset val="128"/>
    </font>
    <font>
      <sz val="16"/>
      <name val="ＭＳ Ｐゴシック"/>
      <family val="3"/>
      <charset val="128"/>
    </font>
    <font>
      <sz val="18"/>
      <color indexed="8"/>
      <name val="ＭＳ Ｐゴシック"/>
      <family val="3"/>
      <charset val="128"/>
    </font>
    <font>
      <sz val="7"/>
      <name val="ＭＳ Ｐゴシック"/>
      <family val="3"/>
      <charset val="128"/>
    </font>
    <font>
      <b/>
      <sz val="24"/>
      <color indexed="10"/>
      <name val="ＭＳ Ｐゴシック"/>
      <family val="3"/>
      <charset val="128"/>
    </font>
    <font>
      <sz val="14"/>
      <color rgb="FFFF0000"/>
      <name val="ＭＳ Ｐゴシック"/>
      <family val="3"/>
      <charset val="128"/>
    </font>
    <font>
      <sz val="14"/>
      <color theme="1"/>
      <name val="ＭＳ Ｐゴシック"/>
      <family val="3"/>
      <charset val="128"/>
    </font>
    <font>
      <b/>
      <sz val="16"/>
      <color rgb="FF0000FF"/>
      <name val="MS-PGothic"/>
      <family val="3"/>
      <charset val="128"/>
    </font>
    <font>
      <sz val="6"/>
      <name val="MS-PGothic"/>
      <family val="3"/>
      <charset val="128"/>
    </font>
    <font>
      <sz val="16"/>
      <color theme="1"/>
      <name val="ＭＳ Ｐゴシック"/>
      <family val="3"/>
      <charset val="128"/>
    </font>
    <font>
      <sz val="12"/>
      <color indexed="10"/>
      <name val="ＭＳ Ｐゴシック"/>
      <family val="3"/>
      <charset val="128"/>
    </font>
    <font>
      <sz val="20"/>
      <color theme="1"/>
      <name val="ＭＳ Ｐゴシック"/>
      <family val="3"/>
      <charset val="128"/>
    </font>
    <font>
      <sz val="20"/>
      <color indexed="10"/>
      <name val="ＭＳ Ｐゴシック"/>
      <family val="3"/>
      <charset val="128"/>
    </font>
    <font>
      <sz val="20"/>
      <color indexed="8"/>
      <name val="ＭＳ Ｐゴシック"/>
      <family val="3"/>
      <charset val="128"/>
    </font>
    <font>
      <sz val="16"/>
      <color rgb="FFFF0000"/>
      <name val="MS-PGothic"/>
      <family val="3"/>
      <charset val="128"/>
    </font>
    <font>
      <b/>
      <sz val="12"/>
      <color theme="1"/>
      <name val="ＭＳ Ｐゴシック"/>
      <family val="3"/>
      <charset val="128"/>
    </font>
    <font>
      <b/>
      <sz val="22"/>
      <color theme="1"/>
      <name val="ＭＳ Ｐゴシック"/>
      <family val="3"/>
      <charset val="128"/>
    </font>
    <font>
      <sz val="20"/>
      <color rgb="FF0033CC"/>
      <name val="ＭＳ Ｐゴシック"/>
      <family val="3"/>
      <charset val="128"/>
    </font>
    <font>
      <sz val="12"/>
      <color rgb="FFFF0000"/>
      <name val="ＭＳ Ｐゴシック"/>
      <family val="3"/>
      <charset val="128"/>
    </font>
    <font>
      <b/>
      <sz val="18"/>
      <color theme="1"/>
      <name val="ＭＳ Ｐゴシック"/>
      <family val="3"/>
      <charset val="128"/>
    </font>
    <font>
      <b/>
      <sz val="18"/>
      <color indexed="10"/>
      <name val="ＭＳ Ｐゴシック"/>
      <family val="3"/>
      <charset val="128"/>
    </font>
    <font>
      <b/>
      <sz val="18"/>
      <color indexed="8"/>
      <name val="ＭＳ Ｐゴシック"/>
      <family val="3"/>
      <charset val="128"/>
    </font>
    <font>
      <sz val="10.5"/>
      <color theme="1"/>
      <name val="ＭＳ Ｐゴシック"/>
      <family val="3"/>
      <charset val="128"/>
    </font>
    <font>
      <sz val="14"/>
      <color indexed="8"/>
      <name val="ＭＳ Ｐゴシック"/>
      <family val="3"/>
      <charset val="128"/>
    </font>
    <font>
      <sz val="10.5"/>
      <color indexed="8"/>
      <name val="ＭＳ Ｐゴシック"/>
      <family val="3"/>
      <charset val="128"/>
    </font>
    <font>
      <sz val="11"/>
      <color theme="1"/>
      <name val="ＭＳ Ｐゴシック"/>
      <family val="3"/>
      <charset val="128"/>
    </font>
    <font>
      <sz val="11"/>
      <name val="ＭＳ 明朝"/>
      <family val="1"/>
      <charset val="128"/>
    </font>
    <font>
      <sz val="11"/>
      <color rgb="FFFF0000"/>
      <name val="ＭＳ Ｐゴシック"/>
      <family val="3"/>
      <charset val="128"/>
    </font>
  </fonts>
  <fills count="14">
    <fill>
      <patternFill patternType="none"/>
    </fill>
    <fill>
      <patternFill patternType="gray125"/>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0"/>
        <bgColor indexed="64"/>
      </patternFill>
    </fill>
    <fill>
      <patternFill patternType="solid">
        <fgColor indexed="26"/>
        <bgColor indexed="43"/>
      </patternFill>
    </fill>
    <fill>
      <patternFill patternType="solid">
        <fgColor indexed="44"/>
        <bgColor indexed="22"/>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dotted">
        <color indexed="8"/>
      </bottom>
      <diagonal/>
    </border>
    <border>
      <left style="thin">
        <color indexed="8"/>
      </left>
      <right style="thin">
        <color indexed="8"/>
      </right>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64"/>
      </top>
      <bottom style="dotted">
        <color indexed="64"/>
      </bottom>
      <diagonal/>
    </border>
    <border>
      <left style="thin">
        <color indexed="8"/>
      </left>
      <right style="dotted">
        <color indexed="64"/>
      </right>
      <top style="dotted">
        <color indexed="64"/>
      </top>
      <bottom style="dotted">
        <color indexed="64"/>
      </bottom>
      <diagonal/>
    </border>
    <border>
      <left style="thin">
        <color indexed="8"/>
      </left>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top/>
      <bottom/>
      <diagonal/>
    </border>
    <border>
      <left/>
      <right/>
      <top/>
      <bottom style="dotted">
        <color indexed="8"/>
      </bottom>
      <diagonal/>
    </border>
    <border>
      <left style="thin">
        <color indexed="8"/>
      </left>
      <right style="thin">
        <color indexed="8"/>
      </right>
      <top style="dotted">
        <color indexed="8"/>
      </top>
      <bottom style="thin">
        <color indexed="64"/>
      </bottom>
      <diagonal/>
    </border>
    <border>
      <left style="thin">
        <color indexed="8"/>
      </left>
      <right/>
      <top style="thin">
        <color indexed="8"/>
      </top>
      <bottom style="dotted">
        <color indexed="8"/>
      </bottom>
      <diagonal/>
    </border>
    <border>
      <left style="thin">
        <color indexed="8"/>
      </left>
      <right/>
      <top style="dotted">
        <color indexed="8"/>
      </top>
      <bottom style="thin">
        <color indexed="8"/>
      </bottom>
      <diagonal/>
    </border>
    <border>
      <left style="thin">
        <color indexed="8"/>
      </left>
      <right style="thin">
        <color indexed="8"/>
      </right>
      <top style="dotted">
        <color indexed="8"/>
      </top>
      <bottom style="thin">
        <color indexed="8"/>
      </bottom>
      <diagonal/>
    </border>
    <border>
      <left/>
      <right/>
      <top style="dotted">
        <color indexed="8"/>
      </top>
      <bottom style="thin">
        <color indexed="8"/>
      </bottom>
      <diagonal/>
    </border>
  </borders>
  <cellStyleXfs count="151">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6" fillId="0" borderId="0"/>
    <xf numFmtId="0" fontId="3" fillId="0" borderId="0">
      <alignment vertical="center"/>
    </xf>
    <xf numFmtId="38" fontId="3" fillId="0" borderId="0" applyFont="0" applyFill="0" applyBorder="0" applyAlignment="0" applyProtection="0"/>
    <xf numFmtId="176" fontId="70" fillId="0" borderId="0" applyFill="0" applyBorder="0" applyAlignment="0"/>
    <xf numFmtId="38" fontId="71" fillId="8" borderId="0" applyNumberFormat="0" applyBorder="0" applyAlignment="0" applyProtection="0"/>
    <xf numFmtId="0" fontId="66" fillId="0" borderId="16" applyNumberFormat="0" applyAlignment="0" applyProtection="0">
      <alignment horizontal="left" vertical="center"/>
    </xf>
    <xf numFmtId="0" fontId="66" fillId="0" borderId="37">
      <alignment horizontal="left" vertical="center"/>
    </xf>
    <xf numFmtId="10" fontId="71" fillId="9" borderId="1" applyNumberFormat="0" applyBorder="0" applyAlignment="0" applyProtection="0"/>
    <xf numFmtId="177" fontId="70" fillId="0" borderId="0"/>
    <xf numFmtId="0" fontId="64" fillId="0" borderId="0"/>
    <xf numFmtId="10" fontId="64" fillId="0" borderId="0" applyFont="0" applyFill="0" applyBorder="0" applyAlignment="0" applyProtection="0"/>
    <xf numFmtId="0" fontId="3" fillId="0" borderId="0"/>
    <xf numFmtId="0" fontId="6" fillId="0" borderId="0"/>
    <xf numFmtId="0" fontId="3" fillId="0" borderId="0">
      <alignment vertical="center"/>
    </xf>
    <xf numFmtId="0" fontId="72" fillId="0" borderId="0">
      <alignment horizontal="center"/>
    </xf>
    <xf numFmtId="0" fontId="3" fillId="0" borderId="0">
      <alignment vertical="center"/>
    </xf>
    <xf numFmtId="38" fontId="3" fillId="0" borderId="0" applyFill="0" applyBorder="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2" fillId="0" borderId="0">
      <alignment vertical="center"/>
    </xf>
    <xf numFmtId="0" fontId="3" fillId="0" borderId="0"/>
    <xf numFmtId="0" fontId="6" fillId="0" borderId="0"/>
    <xf numFmtId="0" fontId="3" fillId="0" borderId="0"/>
    <xf numFmtId="0" fontId="3" fillId="0" borderId="0"/>
    <xf numFmtId="0" fontId="3" fillId="0" borderId="0"/>
    <xf numFmtId="38" fontId="6" fillId="0" borderId="0" applyFont="0" applyFill="0" applyBorder="0" applyAlignment="0" applyProtection="0"/>
    <xf numFmtId="38" fontId="111" fillId="0" borderId="0" applyFont="0" applyFill="0" applyBorder="0" applyAlignment="0" applyProtection="0"/>
    <xf numFmtId="38" fontId="6" fillId="0" borderId="0" applyFont="0" applyFill="0" applyBorder="0" applyAlignment="0" applyProtection="0"/>
    <xf numFmtId="38" fontId="3" fillId="0" borderId="0" applyFont="0" applyFill="0" applyBorder="0" applyAlignment="0" applyProtection="0"/>
    <xf numFmtId="38" fontId="6" fillId="0" borderId="0" applyFont="0" applyFill="0" applyBorder="0" applyAlignment="0" applyProtection="0"/>
    <xf numFmtId="0" fontId="3" fillId="0" borderId="0">
      <alignment vertical="center"/>
    </xf>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97">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lignment vertical="center"/>
    </xf>
    <xf numFmtId="0" fontId="0" fillId="0" borderId="6" xfId="0" applyBorder="1" applyAlignment="1">
      <alignment vertical="center" wrapText="1"/>
    </xf>
    <xf numFmtId="0" fontId="8" fillId="0" borderId="4" xfId="0" applyFont="1" applyBorder="1" applyAlignment="1">
      <alignment vertical="center" wrapText="1"/>
    </xf>
    <xf numFmtId="0" fontId="1" fillId="2" borderId="0" xfId="5" applyAlignment="1">
      <alignment horizontal="center" vertical="center"/>
    </xf>
    <xf numFmtId="0" fontId="1" fillId="2" borderId="0" xfId="5" applyBorder="1" applyAlignment="1">
      <alignment horizontal="center" vertical="center"/>
    </xf>
    <xf numFmtId="0" fontId="0" fillId="0" borderId="0" xfId="0" applyBorder="1" applyAlignment="1">
      <alignment horizontal="right" vertical="center"/>
    </xf>
    <xf numFmtId="0" fontId="12" fillId="0" borderId="6" xfId="0" applyFont="1" applyBorder="1">
      <alignment vertical="center"/>
    </xf>
    <xf numFmtId="0" fontId="13" fillId="0" borderId="6" xfId="0" applyFont="1" applyBorder="1">
      <alignment vertical="center"/>
    </xf>
    <xf numFmtId="0" fontId="10" fillId="0" borderId="0" xfId="0" applyFont="1" applyAlignment="1">
      <alignment horizontal="center" vertical="center"/>
    </xf>
    <xf numFmtId="0" fontId="0" fillId="4" borderId="0" xfId="0" applyFill="1">
      <alignment vertical="center"/>
    </xf>
    <xf numFmtId="0" fontId="0" fillId="4" borderId="0" xfId="0" applyFill="1" applyAlignment="1">
      <alignment vertical="center" wrapText="1"/>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31" fontId="0" fillId="0" borderId="0" xfId="0" applyNumberFormat="1" applyAlignment="1">
      <alignment horizontal="right" vertical="center"/>
    </xf>
    <xf numFmtId="0" fontId="12" fillId="0" borderId="0" xfId="0" applyFont="1" applyAlignment="1">
      <alignment horizontal="right" vertical="center" wrapText="1"/>
    </xf>
    <xf numFmtId="0" fontId="18" fillId="0" borderId="0" xfId="0" applyFont="1" applyAlignment="1">
      <alignment horizontal="center" vertical="center"/>
    </xf>
    <xf numFmtId="0" fontId="19" fillId="0" borderId="15" xfId="0" applyFont="1" applyBorder="1" applyAlignment="1">
      <alignment vertical="center" shrinkToFit="1"/>
    </xf>
    <xf numFmtId="0" fontId="0" fillId="3" borderId="0" xfId="0" applyFill="1">
      <alignment vertical="center"/>
    </xf>
    <xf numFmtId="0" fontId="24" fillId="0" borderId="15" xfId="0" applyFont="1" applyBorder="1" applyAlignment="1">
      <alignment vertical="center" shrinkToFit="1"/>
    </xf>
    <xf numFmtId="0" fontId="29" fillId="0" borderId="15" xfId="0" applyFont="1" applyBorder="1" applyAlignment="1">
      <alignment vertical="center" wrapText="1"/>
    </xf>
    <xf numFmtId="0" fontId="26" fillId="0" borderId="20" xfId="0" applyFont="1" applyBorder="1" applyAlignment="1">
      <alignment horizontal="justify" vertical="center"/>
    </xf>
    <xf numFmtId="0" fontId="32" fillId="0" borderId="20" xfId="0" applyFont="1" applyBorder="1" applyAlignment="1">
      <alignment horizontal="center" vertical="center"/>
    </xf>
    <xf numFmtId="0" fontId="25" fillId="0" borderId="20" xfId="0" applyFont="1" applyBorder="1" applyAlignment="1">
      <alignment horizontal="justify" vertical="center"/>
    </xf>
    <xf numFmtId="0" fontId="26" fillId="0" borderId="20" xfId="0" applyFont="1" applyBorder="1" applyAlignment="1">
      <alignment horizontal="justify" vertical="center" wrapText="1"/>
    </xf>
    <xf numFmtId="0" fontId="17" fillId="0" borderId="6" xfId="0" applyFont="1" applyBorder="1" applyAlignment="1">
      <alignment vertical="center" wrapText="1"/>
    </xf>
    <xf numFmtId="0" fontId="39" fillId="0" borderId="0" xfId="0" applyFont="1" applyAlignment="1"/>
    <xf numFmtId="0" fontId="41" fillId="0" borderId="0" xfId="0" applyFont="1" applyAlignment="1"/>
    <xf numFmtId="0" fontId="42" fillId="0" borderId="0" xfId="0" applyFont="1" applyAlignment="1"/>
    <xf numFmtId="0" fontId="44" fillId="0" borderId="0" xfId="0" applyFont="1" applyAlignment="1"/>
    <xf numFmtId="0" fontId="45" fillId="0" borderId="0" xfId="0" applyFont="1" applyAlignment="1"/>
    <xf numFmtId="0" fontId="43" fillId="0" borderId="0" xfId="0" applyFont="1" applyAlignment="1">
      <alignment horizontal="center" vertical="center"/>
    </xf>
    <xf numFmtId="0" fontId="39" fillId="0" borderId="0" xfId="0" applyFont="1" applyBorder="1" applyAlignment="1"/>
    <xf numFmtId="0" fontId="46" fillId="0" borderId="0" xfId="0" applyFont="1" applyBorder="1" applyAlignment="1">
      <alignment horizontal="left" vertical="center"/>
    </xf>
    <xf numFmtId="0" fontId="42" fillId="0" borderId="0" xfId="0" applyFont="1" applyBorder="1" applyAlignment="1"/>
    <xf numFmtId="0" fontId="46" fillId="0" borderId="0" xfId="0" applyFont="1" applyBorder="1" applyAlignment="1">
      <alignmen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0" xfId="0" applyBorder="1" applyAlignment="1">
      <alignment horizontal="right" vertical="center"/>
    </xf>
    <xf numFmtId="0" fontId="49" fillId="0" borderId="0" xfId="0" applyFont="1" applyAlignment="1">
      <alignment vertical="center"/>
    </xf>
    <xf numFmtId="0" fontId="47" fillId="0" borderId="6" xfId="0" applyFont="1" applyBorder="1" applyAlignment="1">
      <alignment wrapText="1"/>
    </xf>
    <xf numFmtId="0" fontId="48" fillId="0" borderId="29" xfId="0" applyFont="1" applyBorder="1" applyAlignment="1">
      <alignment vertical="center"/>
    </xf>
    <xf numFmtId="0" fontId="0" fillId="0" borderId="30" xfId="0" applyBorder="1" applyAlignment="1">
      <alignment vertical="center" wrapText="1"/>
    </xf>
    <xf numFmtId="0" fontId="0" fillId="0" borderId="4" xfId="0" applyBorder="1">
      <alignment vertical="center"/>
    </xf>
    <xf numFmtId="0" fontId="0" fillId="0" borderId="31" xfId="0" applyBorder="1" applyAlignment="1">
      <alignment vertical="center" wrapText="1"/>
    </xf>
    <xf numFmtId="0" fontId="0" fillId="0" borderId="31" xfId="0" applyBorder="1">
      <alignment vertical="center"/>
    </xf>
    <xf numFmtId="0" fontId="7" fillId="0" borderId="6" xfId="0" applyFont="1" applyBorder="1" applyAlignment="1">
      <alignment vertical="center" wrapText="1"/>
    </xf>
    <xf numFmtId="0" fontId="7" fillId="0" borderId="28" xfId="0" applyFont="1" applyBorder="1" applyAlignment="1">
      <alignment vertical="center" wrapText="1"/>
    </xf>
    <xf numFmtId="0" fontId="11" fillId="0" borderId="32" xfId="0" applyFont="1" applyBorder="1" applyAlignment="1">
      <alignment vertical="center" wrapText="1"/>
    </xf>
    <xf numFmtId="0" fontId="9" fillId="0" borderId="0" xfId="0" applyFont="1" applyBorder="1" applyAlignment="1">
      <alignment horizontal="center" vertical="center"/>
    </xf>
    <xf numFmtId="0" fontId="12" fillId="0" borderId="0" xfId="0" applyFont="1" applyBorder="1">
      <alignment vertical="center"/>
    </xf>
    <xf numFmtId="0" fontId="13" fillId="0" borderId="0" xfId="0" applyFont="1" applyBorder="1">
      <alignment vertical="center"/>
    </xf>
    <xf numFmtId="0" fontId="15" fillId="0" borderId="0" xfId="0" applyFont="1" applyBorder="1" applyAlignment="1">
      <alignment horizontal="right" vertical="center"/>
    </xf>
    <xf numFmtId="0" fontId="17" fillId="0" borderId="0" xfId="0" applyFont="1" applyBorder="1" applyAlignment="1">
      <alignment horizontal="right" vertical="center"/>
    </xf>
    <xf numFmtId="0" fontId="0" fillId="0" borderId="10" xfId="0" applyBorder="1" applyAlignment="1">
      <alignment horizontal="right" vertical="center"/>
    </xf>
    <xf numFmtId="0" fontId="0" fillId="0" borderId="0" xfId="0" applyBorder="1" applyAlignment="1">
      <alignment horizontal="right" vertical="center"/>
    </xf>
    <xf numFmtId="0" fontId="43" fillId="0" borderId="0" xfId="0" applyFont="1" applyAlignment="1">
      <alignment horizontal="center" vertical="center"/>
    </xf>
    <xf numFmtId="0" fontId="0" fillId="0" borderId="6" xfId="0" applyFill="1" applyBorder="1">
      <alignment vertical="center"/>
    </xf>
    <xf numFmtId="0" fontId="6" fillId="0" borderId="0" xfId="6" applyFont="1"/>
    <xf numFmtId="14" fontId="6" fillId="0" borderId="0" xfId="6" applyNumberFormat="1" applyFont="1"/>
    <xf numFmtId="38" fontId="6" fillId="0" borderId="0" xfId="6" applyNumberFormat="1" applyFont="1"/>
    <xf numFmtId="0" fontId="54" fillId="0" borderId="0" xfId="7" applyFont="1" applyAlignment="1">
      <alignment vertical="center"/>
    </xf>
    <xf numFmtId="0" fontId="6" fillId="0" borderId="0" xfId="6" applyFont="1" applyAlignment="1">
      <alignment vertical="center"/>
    </xf>
    <xf numFmtId="38" fontId="6" fillId="0" borderId="0" xfId="6" applyNumberFormat="1" applyFont="1" applyAlignment="1">
      <alignment vertical="center"/>
    </xf>
    <xf numFmtId="0" fontId="57" fillId="0" borderId="0" xfId="1" applyFont="1"/>
    <xf numFmtId="0" fontId="58" fillId="0" borderId="0" xfId="1" applyFont="1"/>
    <xf numFmtId="0" fontId="58" fillId="0" borderId="0" xfId="6" applyFont="1" applyAlignment="1">
      <alignment vertical="center"/>
    </xf>
    <xf numFmtId="38" fontId="58" fillId="0" borderId="0" xfId="6" applyNumberFormat="1" applyFont="1" applyAlignment="1">
      <alignment vertical="center"/>
    </xf>
    <xf numFmtId="0" fontId="59" fillId="0" borderId="0" xfId="6" applyFont="1" applyAlignment="1">
      <alignment horizontal="center" vertical="center"/>
    </xf>
    <xf numFmtId="0" fontId="60" fillId="0" borderId="0" xfId="6" applyFont="1" applyAlignment="1">
      <alignment vertical="center"/>
    </xf>
    <xf numFmtId="0" fontId="6" fillId="0" borderId="0" xfId="6" applyFont="1" applyAlignment="1">
      <alignment horizontal="center" vertical="center" shrinkToFit="1"/>
    </xf>
    <xf numFmtId="0" fontId="6" fillId="0" borderId="1" xfId="6" applyFont="1" applyBorder="1" applyAlignment="1">
      <alignment horizontal="center" vertical="center" shrinkToFit="1"/>
    </xf>
    <xf numFmtId="38" fontId="6" fillId="0" borderId="1" xfId="6" applyNumberFormat="1" applyFont="1" applyBorder="1" applyAlignment="1">
      <alignment horizontal="center" vertical="center" shrinkToFit="1"/>
    </xf>
    <xf numFmtId="0" fontId="6" fillId="0" borderId="1" xfId="6" applyBorder="1" applyAlignment="1">
      <alignment horizontal="center" vertical="center" shrinkToFit="1"/>
    </xf>
    <xf numFmtId="38" fontId="6" fillId="0" borderId="1" xfId="8" applyFont="1" applyBorder="1" applyAlignment="1">
      <alignment horizontal="center" vertical="center" shrinkToFit="1"/>
    </xf>
    <xf numFmtId="38" fontId="6" fillId="0" borderId="1" xfId="8" applyNumberFormat="1" applyFont="1" applyBorder="1" applyAlignment="1">
      <alignment horizontal="center" vertical="center" shrinkToFit="1"/>
    </xf>
    <xf numFmtId="0" fontId="6" fillId="0" borderId="33" xfId="6" applyFont="1" applyBorder="1" applyAlignment="1">
      <alignment horizontal="center" vertical="center" shrinkToFit="1"/>
    </xf>
    <xf numFmtId="0" fontId="49" fillId="0" borderId="33" xfId="6" applyFont="1" applyBorder="1" applyAlignment="1">
      <alignment horizontal="center" vertical="center" shrinkToFit="1"/>
    </xf>
    <xf numFmtId="0" fontId="6" fillId="0" borderId="0" xfId="6" applyFont="1" applyFill="1" applyAlignment="1">
      <alignment horizontal="center" vertical="center" shrinkToFit="1"/>
    </xf>
    <xf numFmtId="0" fontId="6" fillId="0" borderId="34" xfId="6" applyFont="1" applyFill="1" applyBorder="1" applyAlignment="1">
      <alignment horizontal="center" vertical="center" shrinkToFit="1"/>
    </xf>
    <xf numFmtId="0" fontId="6" fillId="0" borderId="34" xfId="6" applyFont="1" applyBorder="1" applyAlignment="1">
      <alignment horizontal="center" vertical="center" shrinkToFit="1"/>
    </xf>
    <xf numFmtId="38" fontId="6" fillId="0" borderId="34" xfId="8" applyFont="1" applyBorder="1" applyAlignment="1">
      <alignment horizontal="center" vertical="center" shrinkToFit="1"/>
    </xf>
    <xf numFmtId="38" fontId="6" fillId="0" borderId="34" xfId="8" applyNumberFormat="1" applyFont="1" applyBorder="1" applyAlignment="1">
      <alignment horizontal="center" vertical="center" shrinkToFit="1"/>
    </xf>
    <xf numFmtId="0" fontId="6" fillId="0" borderId="35" xfId="6" applyBorder="1" applyAlignment="1">
      <alignment horizontal="center" vertical="center" shrinkToFit="1"/>
    </xf>
    <xf numFmtId="0" fontId="6" fillId="0" borderId="33" xfId="6" applyBorder="1" applyAlignment="1">
      <alignment horizontal="center" vertical="center" shrinkToFit="1"/>
    </xf>
    <xf numFmtId="0" fontId="6" fillId="0" borderId="35" xfId="6" applyFont="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35" xfId="6" applyFont="1" applyFill="1" applyBorder="1" applyAlignment="1">
      <alignment horizontal="center" vertical="center" shrinkToFit="1"/>
    </xf>
    <xf numFmtId="0" fontId="6" fillId="0" borderId="36" xfId="6" applyFont="1" applyBorder="1" applyAlignment="1">
      <alignment horizontal="center" vertical="center" shrinkToFit="1"/>
    </xf>
    <xf numFmtId="38" fontId="6" fillId="0" borderId="36" xfId="8" applyFont="1" applyBorder="1" applyAlignment="1">
      <alignment horizontal="center" vertical="center" shrinkToFit="1"/>
    </xf>
    <xf numFmtId="38" fontId="6" fillId="0" borderId="36" xfId="8" applyNumberFormat="1" applyFont="1" applyBorder="1" applyAlignment="1">
      <alignment horizontal="center" vertical="center" shrinkToFit="1"/>
    </xf>
    <xf numFmtId="38" fontId="6" fillId="0" borderId="35" xfId="8" applyFont="1" applyBorder="1" applyAlignment="1">
      <alignment horizontal="center" vertical="center" shrinkToFit="1"/>
    </xf>
    <xf numFmtId="38" fontId="6" fillId="0" borderId="35" xfId="8" applyNumberFormat="1" applyFont="1" applyBorder="1" applyAlignment="1">
      <alignment horizontal="center" vertical="center" shrinkToFit="1"/>
    </xf>
    <xf numFmtId="0" fontId="6" fillId="0" borderId="33" xfId="6" applyFont="1" applyFill="1" applyBorder="1" applyAlignment="1">
      <alignment horizontal="center" vertical="center" shrinkToFit="1"/>
    </xf>
    <xf numFmtId="0" fontId="62" fillId="0" borderId="1" xfId="6" applyFont="1" applyFill="1" applyBorder="1" applyAlignment="1">
      <alignment horizontal="center" vertical="center" shrinkToFit="1"/>
    </xf>
    <xf numFmtId="0" fontId="63" fillId="0" borderId="1" xfId="6" applyFont="1" applyFill="1" applyBorder="1" applyAlignment="1">
      <alignment horizontal="center" vertical="center" shrinkToFit="1"/>
    </xf>
    <xf numFmtId="0" fontId="62" fillId="0" borderId="36" xfId="6" applyFont="1" applyFill="1" applyBorder="1" applyAlignment="1">
      <alignment horizontal="center" vertical="center" shrinkToFit="1"/>
    </xf>
    <xf numFmtId="0" fontId="6" fillId="0" borderId="36" xfId="6" applyFont="1" applyFill="1" applyBorder="1" applyAlignment="1">
      <alignment horizontal="center" vertical="center" shrinkToFit="1"/>
    </xf>
    <xf numFmtId="0" fontId="58" fillId="0" borderId="35" xfId="6" applyFont="1" applyBorder="1" applyAlignment="1">
      <alignment horizontal="center" vertical="center" shrinkToFit="1"/>
    </xf>
    <xf numFmtId="38" fontId="58" fillId="0" borderId="35" xfId="8" applyFont="1" applyBorder="1" applyAlignment="1">
      <alignment horizontal="center" vertical="center" shrinkToFit="1"/>
    </xf>
    <xf numFmtId="38" fontId="6" fillId="0" borderId="0" xfId="6" applyNumberFormat="1" applyFont="1" applyAlignment="1">
      <alignment horizontal="center" vertical="center" shrinkToFit="1"/>
    </xf>
    <xf numFmtId="0" fontId="6" fillId="0" borderId="0" xfId="6" applyFont="1" applyBorder="1" applyAlignment="1">
      <alignment horizontal="center" vertical="center" shrinkToFit="1"/>
    </xf>
    <xf numFmtId="0" fontId="6" fillId="7" borderId="0" xfId="6" applyFont="1" applyFill="1" applyBorder="1" applyAlignment="1">
      <alignment horizontal="center" vertical="center" shrinkToFit="1"/>
    </xf>
    <xf numFmtId="38" fontId="6" fillId="7" borderId="0" xfId="8" applyFont="1" applyFill="1" applyBorder="1" applyAlignment="1">
      <alignment horizontal="center" vertical="center" shrinkToFit="1"/>
    </xf>
    <xf numFmtId="38" fontId="6" fillId="7" borderId="0" xfId="8" applyNumberFormat="1" applyFont="1" applyFill="1" applyBorder="1" applyAlignment="1">
      <alignment horizontal="center" vertical="center" shrinkToFit="1"/>
    </xf>
    <xf numFmtId="0" fontId="6" fillId="7" borderId="1" xfId="6" applyFont="1" applyFill="1" applyBorder="1" applyAlignment="1">
      <alignment horizontal="center" vertical="center" shrinkToFit="1"/>
    </xf>
    <xf numFmtId="38" fontId="6" fillId="7" borderId="1" xfId="8" applyFont="1" applyFill="1" applyBorder="1" applyAlignment="1">
      <alignment horizontal="center" vertical="center" shrinkToFit="1"/>
    </xf>
    <xf numFmtId="0" fontId="6" fillId="7" borderId="34" xfId="6" applyFont="1" applyFill="1" applyBorder="1" applyAlignment="1">
      <alignment horizontal="center" vertical="center" shrinkToFit="1"/>
    </xf>
    <xf numFmtId="0" fontId="67" fillId="7" borderId="34" xfId="6" applyFont="1" applyFill="1" applyBorder="1" applyAlignment="1">
      <alignment horizontal="center" vertical="center" shrinkToFit="1"/>
    </xf>
    <xf numFmtId="0" fontId="6" fillId="0" borderId="34" xfId="6" applyFont="1" applyBorder="1" applyAlignment="1">
      <alignment horizontal="center"/>
    </xf>
    <xf numFmtId="0" fontId="6" fillId="0" borderId="35" xfId="6" applyFont="1" applyBorder="1" applyAlignment="1">
      <alignment horizontal="center"/>
    </xf>
    <xf numFmtId="0" fontId="67" fillId="0" borderId="35" xfId="6" applyFont="1" applyBorder="1" applyAlignment="1">
      <alignment horizontal="center"/>
    </xf>
    <xf numFmtId="0" fontId="6" fillId="0" borderId="35" xfId="6" applyFont="1" applyBorder="1"/>
    <xf numFmtId="0" fontId="6" fillId="0" borderId="1" xfId="6" applyFont="1" applyBorder="1" applyAlignment="1">
      <alignment horizontal="center"/>
    </xf>
    <xf numFmtId="0" fontId="6" fillId="0" borderId="1" xfId="6" applyFont="1" applyBorder="1"/>
    <xf numFmtId="0" fontId="6" fillId="0" borderId="34" xfId="6" applyFont="1" applyBorder="1"/>
    <xf numFmtId="38" fontId="6" fillId="0" borderId="1" xfId="6" applyNumberFormat="1" applyFont="1" applyBorder="1"/>
    <xf numFmtId="0" fontId="68" fillId="0" borderId="35" xfId="6" applyFont="1" applyBorder="1" applyAlignment="1">
      <alignment horizontal="center"/>
    </xf>
    <xf numFmtId="38" fontId="69" fillId="0" borderId="1" xfId="6" applyNumberFormat="1" applyFont="1" applyBorder="1"/>
    <xf numFmtId="0" fontId="73" fillId="0" borderId="29" xfId="0" applyFont="1" applyBorder="1" applyAlignment="1">
      <alignment vertical="center"/>
    </xf>
    <xf numFmtId="0" fontId="3" fillId="10" borderId="0" xfId="19" applyFont="1" applyFill="1">
      <alignment vertical="center"/>
    </xf>
    <xf numFmtId="14" fontId="3" fillId="10" borderId="0" xfId="19" applyNumberFormat="1" applyFont="1" applyFill="1">
      <alignment vertical="center"/>
    </xf>
    <xf numFmtId="0" fontId="3" fillId="0" borderId="0" xfId="19" applyFont="1">
      <alignment vertical="center"/>
    </xf>
    <xf numFmtId="0" fontId="3" fillId="0" borderId="41" xfId="19" applyFont="1" applyBorder="1">
      <alignment vertical="center"/>
    </xf>
    <xf numFmtId="0" fontId="49" fillId="0" borderId="41" xfId="19" applyFont="1" applyBorder="1" applyAlignment="1">
      <alignment horizontal="right" vertical="center"/>
    </xf>
    <xf numFmtId="0" fontId="3" fillId="0" borderId="0" xfId="19" applyFont="1" applyBorder="1">
      <alignment vertical="center"/>
    </xf>
    <xf numFmtId="0" fontId="49" fillId="0" borderId="37" xfId="19" applyFont="1" applyBorder="1" applyAlignment="1">
      <alignment horizontal="right" vertical="center"/>
    </xf>
    <xf numFmtId="0" fontId="3" fillId="0" borderId="37" xfId="19" applyFont="1" applyBorder="1">
      <alignment vertical="center"/>
    </xf>
    <xf numFmtId="0" fontId="61" fillId="0" borderId="0" xfId="19" applyFont="1" applyBorder="1" applyAlignment="1">
      <alignment vertical="center" wrapText="1"/>
    </xf>
    <xf numFmtId="0" fontId="75" fillId="0" borderId="0" xfId="19" applyFont="1">
      <alignment vertical="center"/>
    </xf>
    <xf numFmtId="0" fontId="49" fillId="0" borderId="1" xfId="19" applyFont="1" applyBorder="1" applyAlignment="1">
      <alignment horizontal="center" vertical="center" shrinkToFit="1"/>
    </xf>
    <xf numFmtId="0" fontId="76" fillId="0" borderId="1" xfId="19" applyFont="1" applyBorder="1" applyAlignment="1">
      <alignment horizontal="center" vertical="center" wrapText="1" shrinkToFit="1"/>
    </xf>
    <xf numFmtId="0" fontId="77" fillId="0" borderId="1" xfId="19" applyFont="1" applyBorder="1" applyAlignment="1">
      <alignment horizontal="center" vertical="center" wrapText="1"/>
    </xf>
    <xf numFmtId="0" fontId="49" fillId="0" borderId="0" xfId="19" applyFont="1" applyAlignment="1">
      <alignment horizontal="center" vertical="center" shrinkToFit="1"/>
    </xf>
    <xf numFmtId="0" fontId="49" fillId="0" borderId="1" xfId="19" applyFont="1" applyBorder="1" applyAlignment="1">
      <alignment vertical="center" shrinkToFit="1"/>
    </xf>
    <xf numFmtId="178" fontId="49" fillId="0" borderId="1" xfId="19" applyNumberFormat="1" applyFont="1" applyBorder="1" applyAlignment="1">
      <alignment horizontal="center" vertical="center" shrinkToFit="1"/>
    </xf>
    <xf numFmtId="0" fontId="49" fillId="0" borderId="0" xfId="19" applyFont="1" applyAlignment="1">
      <alignment vertical="center" shrinkToFit="1"/>
    </xf>
    <xf numFmtId="0" fontId="49" fillId="0" borderId="1" xfId="19" applyFont="1" applyFill="1" applyBorder="1" applyAlignment="1">
      <alignment horizontal="center" vertical="center" shrinkToFit="1"/>
    </xf>
    <xf numFmtId="178" fontId="49" fillId="0" borderId="1" xfId="19" applyNumberFormat="1" applyFont="1" applyFill="1" applyBorder="1" applyAlignment="1">
      <alignment horizontal="center" vertical="center" shrinkToFit="1"/>
    </xf>
    <xf numFmtId="0" fontId="49" fillId="0" borderId="0" xfId="19" applyFont="1" applyBorder="1" applyAlignment="1">
      <alignment vertical="center" shrinkToFit="1"/>
    </xf>
    <xf numFmtId="0" fontId="49" fillId="0" borderId="0" xfId="19" applyFont="1" applyBorder="1" applyAlignment="1">
      <alignment horizontal="center" vertical="center" shrinkToFit="1"/>
    </xf>
    <xf numFmtId="178" fontId="49" fillId="0" borderId="0" xfId="19" applyNumberFormat="1" applyFont="1" applyBorder="1" applyAlignment="1">
      <alignment horizontal="center" vertical="center" shrinkToFit="1"/>
    </xf>
    <xf numFmtId="0" fontId="3" fillId="10" borderId="0" xfId="19" applyFont="1" applyFill="1" applyAlignment="1">
      <alignment vertical="center"/>
    </xf>
    <xf numFmtId="0" fontId="3" fillId="0" borderId="0" xfId="19" applyFont="1" applyAlignment="1">
      <alignment vertical="center"/>
    </xf>
    <xf numFmtId="0" fontId="49" fillId="0" borderId="0" xfId="19" applyFont="1" applyAlignment="1">
      <alignment vertical="center"/>
    </xf>
    <xf numFmtId="0" fontId="49" fillId="0" borderId="0" xfId="19" applyFont="1" applyBorder="1" applyAlignment="1">
      <alignment vertical="center"/>
    </xf>
    <xf numFmtId="0" fontId="49" fillId="0" borderId="0" xfId="19" applyFont="1" applyBorder="1" applyAlignment="1">
      <alignment horizontal="center" vertical="center"/>
    </xf>
    <xf numFmtId="178" fontId="49" fillId="0" borderId="0" xfId="19" applyNumberFormat="1" applyFont="1" applyBorder="1" applyAlignment="1">
      <alignment horizontal="center" vertical="center"/>
    </xf>
    <xf numFmtId="0" fontId="80" fillId="0" borderId="0" xfId="17" applyFont="1"/>
    <xf numFmtId="0" fontId="3" fillId="0" borderId="0" xfId="17"/>
    <xf numFmtId="0" fontId="3" fillId="0" borderId="0" xfId="17" applyAlignment="1">
      <alignment horizontal="center"/>
    </xf>
    <xf numFmtId="0" fontId="82" fillId="0" borderId="0" xfId="17" applyFont="1"/>
    <xf numFmtId="0" fontId="3" fillId="0" borderId="0" xfId="17" applyAlignment="1">
      <alignment vertical="center"/>
    </xf>
    <xf numFmtId="0" fontId="3" fillId="0" borderId="0" xfId="17" applyAlignment="1">
      <alignment horizontal="center" vertical="center"/>
    </xf>
    <xf numFmtId="58" fontId="49" fillId="0" borderId="0" xfId="17" applyNumberFormat="1" applyFont="1" applyAlignment="1">
      <alignment vertical="center"/>
    </xf>
    <xf numFmtId="56" fontId="3" fillId="0" borderId="0" xfId="17" applyNumberFormat="1" applyAlignment="1">
      <alignment vertical="center"/>
    </xf>
    <xf numFmtId="0" fontId="82" fillId="0" borderId="0" xfId="17" applyFont="1" applyAlignment="1">
      <alignment vertical="center"/>
    </xf>
    <xf numFmtId="0" fontId="72" fillId="0" borderId="1" xfId="17" applyFont="1" applyBorder="1" applyAlignment="1">
      <alignment horizontal="center" vertical="center" shrinkToFit="1"/>
    </xf>
    <xf numFmtId="56" fontId="72" fillId="0" borderId="1" xfId="17" applyNumberFormat="1" applyFont="1" applyBorder="1" applyAlignment="1">
      <alignment horizontal="center" vertical="center" shrinkToFit="1"/>
    </xf>
    <xf numFmtId="0" fontId="49" fillId="0" borderId="1" xfId="17" applyFont="1" applyBorder="1" applyAlignment="1">
      <alignment vertical="center" wrapText="1" shrinkToFit="1"/>
    </xf>
    <xf numFmtId="0" fontId="72" fillId="0" borderId="1" xfId="17" applyFont="1" applyBorder="1" applyAlignment="1">
      <alignment horizontal="center" vertical="center" wrapText="1" shrinkToFit="1"/>
    </xf>
    <xf numFmtId="0" fontId="49" fillId="0" borderId="1" xfId="17" applyFont="1" applyBorder="1" applyAlignment="1">
      <alignment vertical="center" shrinkToFit="1"/>
    </xf>
    <xf numFmtId="56" fontId="3" fillId="0" borderId="0" xfId="17" applyNumberFormat="1" applyAlignment="1">
      <alignment horizontal="center" vertical="center"/>
    </xf>
    <xf numFmtId="179" fontId="3" fillId="0" borderId="0" xfId="17" applyNumberFormat="1"/>
    <xf numFmtId="0" fontId="72" fillId="0" borderId="1" xfId="17" applyFont="1" applyFill="1" applyBorder="1" applyAlignment="1">
      <alignment horizontal="center" vertical="center" shrinkToFit="1"/>
    </xf>
    <xf numFmtId="56" fontId="72" fillId="0" borderId="1" xfId="17" applyNumberFormat="1" applyFont="1" applyFill="1" applyBorder="1" applyAlignment="1">
      <alignment horizontal="center" vertical="center" shrinkToFit="1"/>
    </xf>
    <xf numFmtId="0" fontId="72" fillId="0" borderId="1" xfId="17" applyFont="1" applyFill="1" applyBorder="1" applyAlignment="1">
      <alignment horizontal="center" vertical="center" wrapText="1" shrinkToFit="1"/>
    </xf>
    <xf numFmtId="0" fontId="49" fillId="0" borderId="1" xfId="17" applyFont="1" applyFill="1" applyBorder="1" applyAlignment="1">
      <alignment vertical="center" wrapText="1" shrinkToFit="1"/>
    </xf>
    <xf numFmtId="0" fontId="72" fillId="11" borderId="1" xfId="17" applyFont="1" applyFill="1" applyBorder="1" applyAlignment="1">
      <alignment horizontal="center" vertical="center" shrinkToFit="1"/>
    </xf>
    <xf numFmtId="56" fontId="72" fillId="11" borderId="1" xfId="17" applyNumberFormat="1" applyFont="1" applyFill="1" applyBorder="1" applyAlignment="1">
      <alignment horizontal="center" vertical="center" shrinkToFit="1"/>
    </xf>
    <xf numFmtId="0" fontId="49" fillId="11" borderId="1" xfId="17" applyFont="1" applyFill="1" applyBorder="1" applyAlignment="1">
      <alignment vertical="center" wrapText="1" shrinkToFit="1"/>
    </xf>
    <xf numFmtId="0" fontId="49" fillId="0" borderId="0" xfId="17" applyFont="1" applyAlignment="1">
      <alignment horizontal="left" vertical="center"/>
    </xf>
    <xf numFmtId="0" fontId="49" fillId="0" borderId="0" xfId="17" applyFont="1"/>
    <xf numFmtId="0" fontId="49" fillId="0" borderId="0" xfId="17" applyFont="1" applyAlignment="1">
      <alignment vertical="center"/>
    </xf>
    <xf numFmtId="0" fontId="82" fillId="0" borderId="0" xfId="17" applyFont="1" applyAlignment="1">
      <alignment horizontal="center"/>
    </xf>
    <xf numFmtId="0" fontId="86" fillId="0" borderId="0" xfId="7" applyFont="1" applyAlignment="1">
      <alignment horizontal="center" vertical="center" shrinkToFit="1"/>
    </xf>
    <xf numFmtId="0" fontId="0" fillId="0" borderId="0" xfId="7" applyFont="1" applyAlignment="1">
      <alignment horizontal="center" vertical="center" shrinkToFit="1"/>
    </xf>
    <xf numFmtId="0" fontId="72" fillId="0" borderId="0" xfId="7" applyFont="1" applyAlignment="1">
      <alignment horizontal="center" vertical="center" shrinkToFit="1"/>
    </xf>
    <xf numFmtId="0" fontId="72" fillId="0" borderId="43" xfId="7" applyFont="1" applyBorder="1" applyAlignment="1">
      <alignment horizontal="center" vertical="center" shrinkToFit="1"/>
    </xf>
    <xf numFmtId="0" fontId="72" fillId="0" borderId="44" xfId="7" applyFont="1" applyBorder="1" applyAlignment="1">
      <alignment horizontal="center" vertical="center" shrinkToFit="1"/>
    </xf>
    <xf numFmtId="0" fontId="72" fillId="0" borderId="45" xfId="7" applyFont="1" applyBorder="1" applyAlignment="1">
      <alignment horizontal="center" vertical="center" shrinkToFit="1"/>
    </xf>
    <xf numFmtId="0" fontId="72" fillId="0" borderId="46" xfId="7" applyFont="1" applyBorder="1" applyAlignment="1">
      <alignment horizontal="center" vertical="center" shrinkToFit="1"/>
    </xf>
    <xf numFmtId="0" fontId="72" fillId="0" borderId="48" xfId="7" applyFont="1" applyBorder="1" applyAlignment="1">
      <alignment horizontal="center" vertical="center" shrinkToFit="1"/>
    </xf>
    <xf numFmtId="0" fontId="72" fillId="0" borderId="49" xfId="7" applyFont="1" applyBorder="1" applyAlignment="1">
      <alignment horizontal="center" vertical="center" shrinkToFit="1"/>
    </xf>
    <xf numFmtId="178" fontId="72" fillId="0" borderId="49" xfId="18" applyNumberFormat="1" applyFont="1" applyBorder="1" applyAlignment="1">
      <alignment horizontal="center" vertical="center" shrinkToFit="1"/>
    </xf>
    <xf numFmtId="178" fontId="72" fillId="0" borderId="52" xfId="18" applyNumberFormat="1" applyFont="1" applyBorder="1" applyAlignment="1">
      <alignment horizontal="center" vertical="center" shrinkToFit="1"/>
    </xf>
    <xf numFmtId="0" fontId="72" fillId="0" borderId="47" xfId="7" applyFont="1" applyBorder="1" applyAlignment="1">
      <alignment horizontal="center" vertical="center" shrinkToFit="1"/>
    </xf>
    <xf numFmtId="178" fontId="72" fillId="0" borderId="47" xfId="7" applyNumberFormat="1" applyFont="1" applyBorder="1" applyAlignment="1">
      <alignment horizontal="center" vertical="center" shrinkToFit="1"/>
    </xf>
    <xf numFmtId="0" fontId="72" fillId="0" borderId="50" xfId="7" applyFont="1" applyBorder="1" applyAlignment="1">
      <alignment horizontal="center" vertical="center" shrinkToFit="1"/>
    </xf>
    <xf numFmtId="178" fontId="72" fillId="0" borderId="50" xfId="7" applyNumberFormat="1" applyFont="1" applyBorder="1" applyAlignment="1">
      <alignment horizontal="center" vertical="center" shrinkToFit="1"/>
    </xf>
    <xf numFmtId="0" fontId="72" fillId="0" borderId="50" xfId="18" applyFont="1" applyBorder="1" applyAlignment="1">
      <alignment horizontal="center" vertical="center" shrinkToFit="1"/>
    </xf>
    <xf numFmtId="178" fontId="72" fillId="0" borderId="50" xfId="18" applyNumberFormat="1" applyFont="1" applyBorder="1" applyAlignment="1">
      <alignment horizontal="center" vertical="center" shrinkToFit="1"/>
    </xf>
    <xf numFmtId="0" fontId="72" fillId="0" borderId="53" xfId="7" applyFont="1" applyBorder="1" applyAlignment="1">
      <alignment horizontal="center" vertical="center" shrinkToFit="1"/>
    </xf>
    <xf numFmtId="0" fontId="72" fillId="0" borderId="54" xfId="7" applyFont="1" applyBorder="1" applyAlignment="1">
      <alignment horizontal="center" vertical="center" shrinkToFit="1"/>
    </xf>
    <xf numFmtId="178" fontId="72" fillId="0" borderId="54" xfId="7" applyNumberFormat="1" applyFont="1" applyBorder="1" applyAlignment="1">
      <alignment horizontal="center" vertical="center" shrinkToFit="1"/>
    </xf>
    <xf numFmtId="178" fontId="72" fillId="0" borderId="47" xfId="18" applyNumberFormat="1" applyFont="1" applyBorder="1" applyAlignment="1">
      <alignment horizontal="center" vertical="center" shrinkToFit="1"/>
    </xf>
    <xf numFmtId="0" fontId="72" fillId="0" borderId="55" xfId="7" applyFont="1" applyBorder="1" applyAlignment="1">
      <alignment horizontal="center" vertical="center" shrinkToFit="1"/>
    </xf>
    <xf numFmtId="0" fontId="72" fillId="0" borderId="56" xfId="7" applyFont="1" applyBorder="1" applyAlignment="1">
      <alignment horizontal="center" vertical="center" shrinkToFit="1"/>
    </xf>
    <xf numFmtId="0" fontId="0" fillId="0" borderId="0" xfId="7" applyFont="1" applyAlignment="1">
      <alignment horizontal="center" vertical="center"/>
    </xf>
    <xf numFmtId="178" fontId="72" fillId="0" borderId="49" xfId="7" applyNumberFormat="1" applyFont="1" applyBorder="1" applyAlignment="1">
      <alignment horizontal="center" vertical="center" shrinkToFit="1"/>
    </xf>
    <xf numFmtId="0" fontId="72" fillId="0" borderId="57" xfId="7" applyFont="1" applyBorder="1" applyAlignment="1">
      <alignment horizontal="center" vertical="center" shrinkToFit="1"/>
    </xf>
    <xf numFmtId="178" fontId="72" fillId="0" borderId="57" xfId="18" applyNumberFormat="1" applyFont="1" applyBorder="1" applyAlignment="1">
      <alignment horizontal="center" vertical="center" shrinkToFit="1"/>
    </xf>
    <xf numFmtId="178" fontId="72" fillId="0" borderId="57" xfId="7" applyNumberFormat="1" applyFont="1" applyBorder="1" applyAlignment="1">
      <alignment horizontal="center" vertical="center" shrinkToFit="1"/>
    </xf>
    <xf numFmtId="0" fontId="88" fillId="0" borderId="0" xfId="7" applyFont="1" applyAlignment="1">
      <alignment horizontal="center" vertical="center"/>
    </xf>
    <xf numFmtId="0" fontId="49" fillId="0" borderId="0" xfId="7" applyFont="1" applyAlignment="1">
      <alignment horizontal="center" vertical="center"/>
    </xf>
    <xf numFmtId="0" fontId="86" fillId="0" borderId="0" xfId="7" applyFont="1" applyAlignment="1">
      <alignment vertical="center" shrinkToFit="1"/>
    </xf>
    <xf numFmtId="0" fontId="0" fillId="0" borderId="0" xfId="7" applyFont="1">
      <alignment vertical="center"/>
    </xf>
    <xf numFmtId="0" fontId="72" fillId="0" borderId="0" xfId="7" applyFont="1" applyAlignment="1">
      <alignment horizontal="right" vertical="center" shrinkToFit="1"/>
    </xf>
    <xf numFmtId="0" fontId="86" fillId="0" borderId="0" xfId="7" applyFont="1" applyAlignment="1">
      <alignment horizontal="center" vertical="center"/>
    </xf>
    <xf numFmtId="0" fontId="86" fillId="0" borderId="0" xfId="7" applyFont="1">
      <alignment vertical="center"/>
    </xf>
    <xf numFmtId="0" fontId="72" fillId="0" borderId="0" xfId="7" applyFont="1" applyAlignment="1">
      <alignment horizontal="center" vertical="center"/>
    </xf>
    <xf numFmtId="0" fontId="72" fillId="0" borderId="58" xfId="7" applyFont="1" applyBorder="1" applyAlignment="1">
      <alignment horizontal="center" vertical="center" shrinkToFit="1"/>
    </xf>
    <xf numFmtId="0" fontId="72" fillId="12" borderId="54" xfId="7" applyFont="1" applyFill="1" applyBorder="1" applyAlignment="1">
      <alignment horizontal="center" vertical="center" shrinkToFit="1"/>
    </xf>
    <xf numFmtId="0" fontId="72" fillId="12" borderId="54" xfId="18" applyFont="1" applyFill="1" applyBorder="1" applyAlignment="1">
      <alignment horizontal="center" vertical="center" shrinkToFit="1"/>
    </xf>
    <xf numFmtId="178" fontId="72" fillId="12" borderId="54" xfId="7" applyNumberFormat="1" applyFont="1" applyFill="1" applyBorder="1" applyAlignment="1">
      <alignment horizontal="center" vertical="center" shrinkToFit="1"/>
    </xf>
    <xf numFmtId="0" fontId="72" fillId="12" borderId="50" xfId="7" applyFont="1" applyFill="1" applyBorder="1" applyAlignment="1">
      <alignment horizontal="center" vertical="center" shrinkToFit="1"/>
    </xf>
    <xf numFmtId="178" fontId="72" fillId="12" borderId="50" xfId="7" applyNumberFormat="1" applyFont="1" applyFill="1" applyBorder="1" applyAlignment="1">
      <alignment horizontal="center" vertical="center" shrinkToFit="1"/>
    </xf>
    <xf numFmtId="0" fontId="72" fillId="12" borderId="50" xfId="18" applyFont="1" applyFill="1" applyBorder="1" applyAlignment="1">
      <alignment horizontal="center" vertical="center" shrinkToFit="1"/>
    </xf>
    <xf numFmtId="178" fontId="72" fillId="12" borderId="50" xfId="18" applyNumberFormat="1" applyFont="1" applyFill="1" applyBorder="1" applyAlignment="1">
      <alignment horizontal="center" vertical="center" shrinkToFit="1"/>
    </xf>
    <xf numFmtId="0" fontId="72" fillId="12" borderId="49" xfId="7" applyFont="1" applyFill="1" applyBorder="1" applyAlignment="1">
      <alignment horizontal="center" vertical="center" shrinkToFit="1"/>
    </xf>
    <xf numFmtId="178" fontId="72" fillId="12" borderId="49" xfId="18" applyNumberFormat="1" applyFont="1" applyFill="1" applyBorder="1" applyAlignment="1">
      <alignment horizontal="center" vertical="center" shrinkToFit="1"/>
    </xf>
    <xf numFmtId="178" fontId="72" fillId="12" borderId="49" xfId="7" applyNumberFormat="1" applyFont="1" applyFill="1" applyBorder="1" applyAlignment="1">
      <alignment horizontal="center" vertical="center" shrinkToFit="1"/>
    </xf>
    <xf numFmtId="0" fontId="72" fillId="0" borderId="56" xfId="7" applyFont="1" applyBorder="1" applyAlignment="1">
      <alignment horizontal="center" vertical="center"/>
    </xf>
    <xf numFmtId="0" fontId="72" fillId="0" borderId="50" xfId="7" applyFont="1" applyBorder="1" applyAlignment="1">
      <alignment horizontal="center" vertical="center"/>
    </xf>
    <xf numFmtId="178" fontId="72" fillId="0" borderId="50" xfId="7" applyNumberFormat="1" applyFont="1" applyBorder="1" applyAlignment="1">
      <alignment horizontal="center" vertical="center"/>
    </xf>
    <xf numFmtId="0" fontId="72" fillId="0" borderId="59" xfId="7" applyFont="1" applyBorder="1" applyAlignment="1">
      <alignment horizontal="center" vertical="center" shrinkToFit="1"/>
    </xf>
    <xf numFmtId="0" fontId="72" fillId="0" borderId="60" xfId="7" applyFont="1" applyBorder="1" applyAlignment="1">
      <alignment horizontal="center" vertical="center" shrinkToFit="1"/>
    </xf>
    <xf numFmtId="178" fontId="72" fillId="0" borderId="60" xfId="7" applyNumberFormat="1" applyFont="1" applyBorder="1" applyAlignment="1">
      <alignment horizontal="center" vertical="center" shrinkToFit="1"/>
    </xf>
    <xf numFmtId="0" fontId="72" fillId="0" borderId="61" xfId="7" applyFont="1" applyBorder="1" applyAlignment="1">
      <alignment horizontal="center" vertical="center"/>
    </xf>
    <xf numFmtId="0" fontId="72" fillId="0" borderId="60" xfId="7" applyFont="1" applyBorder="1" applyAlignment="1">
      <alignment horizontal="center" vertical="center"/>
    </xf>
    <xf numFmtId="178" fontId="72" fillId="0" borderId="60" xfId="7" applyNumberFormat="1" applyFont="1" applyBorder="1" applyAlignment="1">
      <alignment horizontal="center" vertical="center"/>
    </xf>
    <xf numFmtId="0" fontId="88" fillId="0" borderId="0" xfId="7" applyFont="1">
      <alignment vertical="center"/>
    </xf>
    <xf numFmtId="56" fontId="90" fillId="0" borderId="1" xfId="17" applyNumberFormat="1" applyFont="1" applyBorder="1" applyAlignment="1">
      <alignment horizontal="center" vertical="center" shrinkToFit="1"/>
    </xf>
    <xf numFmtId="0" fontId="90" fillId="0" borderId="1" xfId="17" applyFont="1" applyBorder="1" applyAlignment="1">
      <alignment horizontal="center" vertical="center" shrinkToFit="1"/>
    </xf>
    <xf numFmtId="56" fontId="90" fillId="0" borderId="1" xfId="17" applyNumberFormat="1" applyFont="1" applyBorder="1" applyAlignment="1">
      <alignment horizontal="center" vertical="center" wrapText="1" shrinkToFit="1"/>
    </xf>
    <xf numFmtId="0" fontId="90" fillId="0" borderId="1" xfId="17" applyFont="1" applyBorder="1" applyAlignment="1">
      <alignment horizontal="center" vertical="center" wrapText="1" shrinkToFit="1"/>
    </xf>
    <xf numFmtId="56" fontId="90" fillId="0" borderId="1" xfId="17" applyNumberFormat="1" applyFont="1" applyFill="1" applyBorder="1" applyAlignment="1">
      <alignment horizontal="center" vertical="center" shrinkToFit="1"/>
    </xf>
    <xf numFmtId="0" fontId="90" fillId="0" borderId="1" xfId="17" applyFont="1" applyFill="1" applyBorder="1" applyAlignment="1">
      <alignment horizontal="center" vertical="center" wrapText="1" shrinkToFit="1"/>
    </xf>
    <xf numFmtId="0" fontId="90" fillId="0" borderId="1" xfId="17" applyFont="1" applyFill="1" applyBorder="1" applyAlignment="1">
      <alignment horizontal="center" vertical="center" shrinkToFit="1"/>
    </xf>
    <xf numFmtId="56" fontId="90" fillId="11" borderId="1" xfId="17" applyNumberFormat="1" applyFont="1" applyFill="1" applyBorder="1" applyAlignment="1">
      <alignment horizontal="center" vertical="center" shrinkToFit="1"/>
    </xf>
    <xf numFmtId="0" fontId="90" fillId="11" borderId="1" xfId="17" applyFont="1" applyFill="1" applyBorder="1" applyAlignment="1">
      <alignment horizontal="center" vertical="center" shrinkToFit="1"/>
    </xf>
    <xf numFmtId="0" fontId="3" fillId="0" borderId="1" xfId="17" applyFont="1" applyFill="1" applyBorder="1" applyAlignment="1">
      <alignment vertical="center" wrapText="1" shrinkToFit="1"/>
    </xf>
    <xf numFmtId="56" fontId="83" fillId="0" borderId="0" xfId="17" applyNumberFormat="1" applyFont="1" applyFill="1" applyAlignment="1">
      <alignment horizontal="left" vertical="center"/>
    </xf>
    <xf numFmtId="0" fontId="3" fillId="0" borderId="0" xfId="17" applyFill="1" applyAlignment="1">
      <alignment horizontal="center"/>
    </xf>
    <xf numFmtId="0" fontId="3" fillId="0" borderId="0" xfId="17" applyFill="1" applyAlignment="1">
      <alignment horizontal="center" vertical="center"/>
    </xf>
    <xf numFmtId="0" fontId="3" fillId="0" borderId="0" xfId="21">
      <alignment vertical="center"/>
    </xf>
    <xf numFmtId="180" fontId="87" fillId="0" borderId="0" xfId="7" applyNumberFormat="1" applyFont="1" applyAlignment="1">
      <alignment vertical="center" shrinkToFit="1"/>
    </xf>
    <xf numFmtId="0" fontId="3" fillId="0" borderId="0" xfId="21" applyAlignment="1">
      <alignment vertical="center" shrinkToFit="1"/>
    </xf>
    <xf numFmtId="0" fontId="72" fillId="13" borderId="47" xfId="7" applyFont="1" applyFill="1" applyBorder="1" applyAlignment="1">
      <alignment horizontal="center" vertical="center" shrinkToFit="1"/>
    </xf>
    <xf numFmtId="0" fontId="72" fillId="13" borderId="47" xfId="18" applyFont="1" applyFill="1" applyBorder="1" applyAlignment="1">
      <alignment horizontal="center" vertical="center" shrinkToFit="1"/>
    </xf>
    <xf numFmtId="178" fontId="72" fillId="13" borderId="47" xfId="7" applyNumberFormat="1" applyFont="1" applyFill="1" applyBorder="1" applyAlignment="1">
      <alignment horizontal="center" vertical="center" shrinkToFit="1"/>
    </xf>
    <xf numFmtId="0" fontId="91" fillId="0" borderId="49" xfId="7" applyFont="1" applyBorder="1" applyAlignment="1">
      <alignment horizontal="center" vertical="center" shrinkToFit="1"/>
    </xf>
    <xf numFmtId="0" fontId="72" fillId="13" borderId="50" xfId="7" applyFont="1" applyFill="1" applyBorder="1" applyAlignment="1">
      <alignment horizontal="center" vertical="center" shrinkToFit="1"/>
    </xf>
    <xf numFmtId="178" fontId="72" fillId="13" borderId="50" xfId="7" applyNumberFormat="1" applyFont="1" applyFill="1" applyBorder="1" applyAlignment="1">
      <alignment horizontal="center" vertical="center" shrinkToFit="1"/>
    </xf>
    <xf numFmtId="0" fontId="72" fillId="13" borderId="50" xfId="18" applyFont="1" applyFill="1" applyBorder="1" applyAlignment="1">
      <alignment horizontal="center" vertical="center" shrinkToFit="1"/>
    </xf>
    <xf numFmtId="178" fontId="72" fillId="13" borderId="50" xfId="18" applyNumberFormat="1" applyFont="1" applyFill="1" applyBorder="1" applyAlignment="1">
      <alignment horizontal="center" vertical="center" shrinkToFit="1"/>
    </xf>
    <xf numFmtId="0" fontId="91" fillId="0" borderId="51" xfId="7" applyFont="1" applyBorder="1" applyAlignment="1">
      <alignment horizontal="center" vertical="center" shrinkToFit="1"/>
    </xf>
    <xf numFmtId="0" fontId="91" fillId="0" borderId="47" xfId="7" applyFont="1" applyBorder="1" applyAlignment="1">
      <alignment horizontal="center" vertical="center" shrinkToFit="1"/>
    </xf>
    <xf numFmtId="0" fontId="91" fillId="0" borderId="50" xfId="7" applyFont="1" applyBorder="1" applyAlignment="1">
      <alignment horizontal="center" vertical="center" shrinkToFit="1"/>
    </xf>
    <xf numFmtId="0" fontId="91" fillId="0" borderId="50" xfId="18" applyFont="1" applyBorder="1" applyAlignment="1">
      <alignment horizontal="center" vertical="center" shrinkToFit="1"/>
    </xf>
    <xf numFmtId="0" fontId="91" fillId="0" borderId="50" xfId="21" applyFont="1" applyBorder="1" applyAlignment="1">
      <alignment horizontal="center" vertical="center" shrinkToFit="1"/>
    </xf>
    <xf numFmtId="0" fontId="72" fillId="13" borderId="49" xfId="7" applyFont="1" applyFill="1" applyBorder="1" applyAlignment="1">
      <alignment horizontal="center" vertical="center" shrinkToFit="1"/>
    </xf>
    <xf numFmtId="178" fontId="72" fillId="13" borderId="49" xfId="18" applyNumberFormat="1" applyFont="1" applyFill="1" applyBorder="1" applyAlignment="1">
      <alignment horizontal="center" vertical="center" shrinkToFit="1"/>
    </xf>
    <xf numFmtId="178" fontId="72" fillId="13" borderId="49" xfId="7" applyNumberFormat="1" applyFont="1" applyFill="1" applyBorder="1" applyAlignment="1">
      <alignment horizontal="center" vertical="center" shrinkToFit="1"/>
    </xf>
    <xf numFmtId="0" fontId="72" fillId="0" borderId="50" xfId="21" applyFont="1" applyBorder="1" applyAlignment="1">
      <alignment horizontal="center" vertical="center" shrinkToFit="1"/>
    </xf>
    <xf numFmtId="0" fontId="91" fillId="0" borderId="57" xfId="7" applyFont="1" applyBorder="1" applyAlignment="1">
      <alignment horizontal="center" vertical="center" shrinkToFit="1"/>
    </xf>
    <xf numFmtId="180" fontId="86" fillId="0" borderId="0" xfId="7" applyNumberFormat="1" applyFont="1" applyAlignment="1">
      <alignment vertical="center" shrinkToFit="1"/>
    </xf>
    <xf numFmtId="0" fontId="6" fillId="0" borderId="0" xfId="4" applyAlignment="1">
      <alignment vertical="center"/>
    </xf>
    <xf numFmtId="0" fontId="100" fillId="0" borderId="15" xfId="4" applyFont="1" applyBorder="1" applyAlignment="1">
      <alignment vertical="center"/>
    </xf>
    <xf numFmtId="0" fontId="63" fillId="0" borderId="15" xfId="4" applyFont="1" applyBorder="1" applyAlignment="1">
      <alignment vertical="center"/>
    </xf>
    <xf numFmtId="0" fontId="63" fillId="0" borderId="15" xfId="4" applyFont="1" applyBorder="1" applyAlignment="1">
      <alignment vertical="center" wrapText="1"/>
    </xf>
    <xf numFmtId="0" fontId="63" fillId="0" borderId="20" xfId="4" applyFont="1" applyBorder="1" applyAlignment="1">
      <alignment vertical="center" shrinkToFit="1"/>
    </xf>
    <xf numFmtId="0" fontId="107" fillId="0" borderId="20" xfId="4" applyFont="1" applyBorder="1" applyAlignment="1">
      <alignment horizontal="center" vertical="center"/>
    </xf>
    <xf numFmtId="0" fontId="110" fillId="0" borderId="20" xfId="4" applyFont="1" applyBorder="1" applyAlignment="1">
      <alignment horizontal="justify" vertical="center" wrapText="1"/>
    </xf>
    <xf numFmtId="0" fontId="43" fillId="0" borderId="0" xfId="0" applyFont="1" applyAlignment="1">
      <alignment horizontal="center" vertical="center"/>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2" fillId="0" borderId="10" xfId="0" applyFont="1" applyBorder="1" applyAlignment="1">
      <alignment horizontal="right" vertical="center"/>
    </xf>
    <xf numFmtId="0" fontId="12" fillId="0" borderId="14" xfId="0" applyFont="1" applyBorder="1" applyAlignment="1">
      <alignment horizontal="right" vertical="center"/>
    </xf>
    <xf numFmtId="0" fontId="12" fillId="0" borderId="24" xfId="0" applyFont="1" applyBorder="1" applyAlignment="1">
      <alignment horizontal="right" vertical="center"/>
    </xf>
    <xf numFmtId="0" fontId="12" fillId="0" borderId="25" xfId="0" applyFont="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10" xfId="0" applyBorder="1" applyAlignment="1">
      <alignment horizontal="right" vertical="center"/>
    </xf>
    <xf numFmtId="0" fontId="0" fillId="0" borderId="14" xfId="0"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7" fillId="0" borderId="10" xfId="0" applyFont="1" applyBorder="1" applyAlignment="1">
      <alignment horizontal="right" vertical="top"/>
    </xf>
    <xf numFmtId="0" fontId="11" fillId="0" borderId="14" xfId="0" applyFont="1" applyBorder="1" applyAlignment="1">
      <alignment horizontal="right" vertical="top"/>
    </xf>
    <xf numFmtId="0" fontId="50" fillId="0" borderId="31" xfId="0" applyFont="1" applyBorder="1" applyAlignment="1">
      <alignment horizontal="left" vertical="center" wrapText="1"/>
    </xf>
    <xf numFmtId="0" fontId="50" fillId="0" borderId="29" xfId="0" applyFont="1" applyBorder="1" applyAlignment="1">
      <alignment horizontal="left" vertical="center"/>
    </xf>
    <xf numFmtId="0" fontId="50" fillId="0" borderId="28" xfId="0" applyFont="1" applyBorder="1" applyAlignment="1">
      <alignment horizontal="left" vertical="center"/>
    </xf>
    <xf numFmtId="0" fontId="7" fillId="0" borderId="26" xfId="0" applyFont="1" applyBorder="1" applyAlignment="1">
      <alignment horizontal="right" vertical="top"/>
    </xf>
    <xf numFmtId="0" fontId="11" fillId="0" borderId="27" xfId="0" applyFont="1" applyBorder="1" applyAlignment="1">
      <alignment horizontal="right" vertical="top"/>
    </xf>
    <xf numFmtId="0" fontId="0" fillId="0" borderId="8" xfId="0" applyBorder="1" applyAlignment="1">
      <alignment horizontal="right" vertical="center"/>
    </xf>
    <xf numFmtId="0" fontId="0" fillId="0" borderId="9" xfId="0" applyBorder="1" applyAlignment="1">
      <alignment horizontal="right" vertical="center"/>
    </xf>
    <xf numFmtId="0" fontId="38" fillId="0" borderId="8" xfId="0" applyFont="1" applyBorder="1" applyAlignment="1">
      <alignment horizontal="right" wrapText="1"/>
    </xf>
    <xf numFmtId="0" fontId="38" fillId="0" borderId="9" xfId="0" applyFont="1" applyBorder="1" applyAlignment="1">
      <alignment horizontal="right" wrapText="1"/>
    </xf>
    <xf numFmtId="0" fontId="14" fillId="2" borderId="5" xfId="5" applyFont="1" applyBorder="1">
      <alignment vertical="center"/>
    </xf>
    <xf numFmtId="0" fontId="14" fillId="2" borderId="1" xfId="5" applyFont="1" applyBorder="1">
      <alignment vertical="center"/>
    </xf>
    <xf numFmtId="0" fontId="9"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0" fillId="0" borderId="0" xfId="0" applyBorder="1" applyAlignment="1">
      <alignment horizontal="right" vertical="center"/>
    </xf>
    <xf numFmtId="0" fontId="7" fillId="0" borderId="0" xfId="0" applyFont="1" applyBorder="1" applyAlignment="1">
      <alignment horizontal="right" vertical="top"/>
    </xf>
    <xf numFmtId="0" fontId="11" fillId="0" borderId="0" xfId="0" applyFont="1" applyBorder="1" applyAlignment="1">
      <alignment horizontal="right" vertical="top"/>
    </xf>
    <xf numFmtId="0" fontId="14" fillId="2" borderId="2" xfId="5" applyFont="1" applyBorder="1" applyAlignment="1">
      <alignment horizontal="right" vertical="center"/>
    </xf>
    <xf numFmtId="0" fontId="14" fillId="2" borderId="12" xfId="5" applyFont="1" applyBorder="1" applyAlignment="1">
      <alignment horizontal="right" vertical="center"/>
    </xf>
    <xf numFmtId="0" fontId="14" fillId="2" borderId="5" xfId="5" applyFont="1" applyBorder="1" applyAlignment="1">
      <alignment horizontal="right" vertical="center"/>
    </xf>
    <xf numFmtId="0" fontId="14" fillId="2" borderId="1" xfId="5" applyFont="1" applyBorder="1" applyAlignment="1">
      <alignment horizontal="right" vertical="center"/>
    </xf>
    <xf numFmtId="0" fontId="14" fillId="2" borderId="7" xfId="5" applyFont="1" applyBorder="1" applyAlignment="1">
      <alignment horizontal="right" vertical="center"/>
    </xf>
    <xf numFmtId="0" fontId="14" fillId="2" borderId="13" xfId="5" applyFont="1" applyBorder="1" applyAlignment="1">
      <alignment horizontal="right" vertical="center"/>
    </xf>
    <xf numFmtId="0" fontId="14" fillId="2" borderId="2" xfId="5" applyFont="1" applyBorder="1">
      <alignment vertical="center"/>
    </xf>
    <xf numFmtId="0" fontId="14" fillId="2" borderId="3" xfId="5" applyFont="1" applyBorder="1">
      <alignment vertical="center"/>
    </xf>
    <xf numFmtId="0" fontId="54" fillId="0" borderId="0" xfId="7" applyFont="1" applyAlignment="1">
      <alignment horizontal="center" vertical="center" shrinkToFit="1"/>
    </xf>
    <xf numFmtId="0" fontId="54" fillId="0" borderId="0" xfId="7" applyFont="1" applyAlignment="1">
      <alignment horizontal="center" vertical="center"/>
    </xf>
    <xf numFmtId="0" fontId="55" fillId="0" borderId="0" xfId="6" applyFont="1" applyAlignment="1">
      <alignment horizontal="left" vertical="center"/>
    </xf>
    <xf numFmtId="0" fontId="6" fillId="0" borderId="0" xfId="6" applyFont="1" applyAlignment="1">
      <alignment horizontal="left" vertical="center" shrinkToFit="1"/>
    </xf>
    <xf numFmtId="0" fontId="102" fillId="3" borderId="16" xfId="4" applyFont="1" applyFill="1" applyBorder="1" applyAlignment="1">
      <alignment horizontal="left"/>
    </xf>
    <xf numFmtId="0" fontId="102" fillId="3" borderId="17" xfId="4" applyFont="1" applyFill="1" applyBorder="1" applyAlignment="1">
      <alignment horizontal="left"/>
    </xf>
    <xf numFmtId="0" fontId="100" fillId="0" borderId="15" xfId="4" applyFont="1" applyBorder="1" applyAlignment="1">
      <alignment horizontal="justify" vertical="center"/>
    </xf>
    <xf numFmtId="0" fontId="100" fillId="0" borderId="17" xfId="4" applyFont="1" applyBorder="1" applyAlignment="1">
      <alignment horizontal="justify" vertical="center"/>
    </xf>
    <xf numFmtId="0" fontId="91" fillId="3" borderId="15" xfId="4" applyFont="1" applyFill="1" applyBorder="1" applyAlignment="1">
      <alignment horizontal="center" vertical="center"/>
    </xf>
    <xf numFmtId="0" fontId="91" fillId="3" borderId="17" xfId="4" applyFont="1" applyFill="1" applyBorder="1" applyAlignment="1">
      <alignment horizontal="center" vertical="center"/>
    </xf>
    <xf numFmtId="0" fontId="104" fillId="0" borderId="15" xfId="4" applyFont="1" applyBorder="1" applyAlignment="1">
      <alignment horizontal="center" vertical="center"/>
    </xf>
    <xf numFmtId="0" fontId="104" fillId="0" borderId="16" xfId="4" applyFont="1" applyBorder="1" applyAlignment="1">
      <alignment horizontal="center" vertical="center"/>
    </xf>
    <xf numFmtId="0" fontId="104" fillId="0" borderId="17" xfId="4" applyFont="1" applyBorder="1" applyAlignment="1">
      <alignment horizontal="center" vertical="center"/>
    </xf>
    <xf numFmtId="0" fontId="107" fillId="0" borderId="19" xfId="4" applyFont="1" applyBorder="1" applyAlignment="1">
      <alignment vertical="top"/>
    </xf>
    <xf numFmtId="0" fontId="107" fillId="0" borderId="21" xfId="4" applyFont="1" applyBorder="1" applyAlignment="1">
      <alignment vertical="top"/>
    </xf>
    <xf numFmtId="0" fontId="107" fillId="0" borderId="18" xfId="4" applyFont="1" applyBorder="1" applyAlignment="1">
      <alignment vertical="top"/>
    </xf>
    <xf numFmtId="0" fontId="99" fillId="0" borderId="11" xfId="4" applyFont="1" applyBorder="1" applyAlignment="1">
      <alignment horizontal="left" vertical="center" wrapText="1"/>
    </xf>
    <xf numFmtId="0" fontId="101" fillId="3" borderId="16" xfId="4" applyFont="1" applyFill="1" applyBorder="1" applyAlignment="1">
      <alignment horizontal="left" vertical="center"/>
    </xf>
    <xf numFmtId="0" fontId="101" fillId="3" borderId="17" xfId="4" applyFont="1" applyFill="1" applyBorder="1" applyAlignment="1">
      <alignment horizontal="left" vertical="center"/>
    </xf>
    <xf numFmtId="0" fontId="103" fillId="0" borderId="15" xfId="4" applyFont="1" applyBorder="1" applyAlignment="1">
      <alignment horizontal="left" vertical="center" wrapText="1"/>
    </xf>
    <xf numFmtId="0" fontId="103" fillId="0" borderId="16" xfId="4" applyFont="1" applyBorder="1" applyAlignment="1">
      <alignment horizontal="left" vertical="center" wrapText="1"/>
    </xf>
    <xf numFmtId="0" fontId="103" fillId="0" borderId="17" xfId="4" applyFont="1" applyBorder="1" applyAlignment="1">
      <alignment horizontal="left" vertical="center" wrapText="1"/>
    </xf>
    <xf numFmtId="0" fontId="92" fillId="4" borderId="0" xfId="4" applyFont="1" applyFill="1" applyAlignment="1">
      <alignment horizontal="center" vertical="center" wrapText="1" shrinkToFit="1"/>
    </xf>
    <xf numFmtId="0" fontId="92" fillId="4" borderId="0" xfId="4" applyFont="1" applyFill="1" applyAlignment="1">
      <alignment horizontal="center" vertical="center" shrinkToFit="1"/>
    </xf>
    <xf numFmtId="31" fontId="94" fillId="0" borderId="0" xfId="4" applyNumberFormat="1" applyFont="1" applyAlignment="1">
      <alignment horizontal="center" vertical="center"/>
    </xf>
    <xf numFmtId="0" fontId="63" fillId="0" borderId="0" xfId="4" applyFont="1" applyAlignment="1">
      <alignment horizontal="left" vertical="center" wrapText="1"/>
    </xf>
    <xf numFmtId="0" fontId="63" fillId="0" borderId="0" xfId="4" applyFont="1" applyAlignment="1">
      <alignment horizontal="left" vertical="center"/>
    </xf>
    <xf numFmtId="0" fontId="96" fillId="0" borderId="0" xfId="4" applyFont="1" applyAlignment="1">
      <alignment horizontal="center" vertical="center" shrinkToFit="1"/>
    </xf>
    <xf numFmtId="0" fontId="91" fillId="0" borderId="0" xfId="4" applyFont="1" applyAlignment="1">
      <alignment horizontal="right" vertical="center" wrapText="1"/>
    </xf>
    <xf numFmtId="0" fontId="91" fillId="0" borderId="0" xfId="4" applyFont="1" applyAlignment="1">
      <alignment horizontal="right" vertical="center"/>
    </xf>
    <xf numFmtId="0" fontId="3" fillId="0" borderId="0" xfId="19" applyFont="1" applyBorder="1" applyAlignment="1">
      <alignment horizontal="left" vertical="center"/>
    </xf>
    <xf numFmtId="0" fontId="79" fillId="4" borderId="0" xfId="19" applyFont="1" applyFill="1" applyAlignment="1">
      <alignment horizontal="left" vertical="center" wrapText="1"/>
    </xf>
    <xf numFmtId="0" fontId="74" fillId="0" borderId="38" xfId="19" applyFont="1" applyBorder="1" applyAlignment="1">
      <alignment horizontal="center" vertical="center" shrinkToFit="1"/>
    </xf>
    <xf numFmtId="0" fontId="74" fillId="0" borderId="39" xfId="19" applyFont="1" applyBorder="1" applyAlignment="1">
      <alignment horizontal="center" vertical="center" shrinkToFit="1"/>
    </xf>
    <xf numFmtId="0" fontId="74" fillId="0" borderId="40" xfId="19" applyFont="1" applyBorder="1" applyAlignment="1">
      <alignment horizontal="center" vertical="center" shrinkToFit="1"/>
    </xf>
    <xf numFmtId="0" fontId="74" fillId="0" borderId="1" xfId="19" applyFont="1" applyBorder="1" applyAlignment="1">
      <alignment horizontal="center" vertical="center" shrinkToFit="1"/>
    </xf>
    <xf numFmtId="0" fontId="75" fillId="0" borderId="1" xfId="19" applyFont="1" applyBorder="1" applyAlignment="1">
      <alignment horizontal="center" vertical="center"/>
    </xf>
    <xf numFmtId="0" fontId="49" fillId="0" borderId="0" xfId="19" applyFont="1" applyBorder="1" applyAlignment="1">
      <alignment horizontal="left" vertical="center"/>
    </xf>
    <xf numFmtId="0" fontId="85" fillId="0" borderId="0" xfId="7" applyFont="1" applyAlignment="1">
      <alignment horizontal="center" vertical="center" shrinkToFit="1"/>
    </xf>
    <xf numFmtId="180" fontId="48" fillId="0" borderId="0" xfId="7" applyNumberFormat="1" applyFont="1" applyAlignment="1">
      <alignment horizontal="center" vertical="center" shrinkToFit="1"/>
    </xf>
    <xf numFmtId="0" fontId="89" fillId="0" borderId="0" xfId="7" applyFont="1" applyAlignment="1">
      <alignment horizontal="center" vertical="center" shrinkToFit="1"/>
    </xf>
    <xf numFmtId="0" fontId="49" fillId="0" borderId="42" xfId="17" applyFont="1" applyBorder="1" applyAlignment="1">
      <alignment horizontal="left" vertical="center"/>
    </xf>
    <xf numFmtId="0" fontId="52" fillId="0" borderId="1" xfId="0" applyFont="1" applyBorder="1" applyAlignment="1">
      <alignment horizontal="center" vertical="center"/>
    </xf>
    <xf numFmtId="0" fontId="51" fillId="0" borderId="1" xfId="0" applyFont="1" applyBorder="1" applyAlignment="1">
      <alignment horizontal="center" vertical="center"/>
    </xf>
    <xf numFmtId="31" fontId="51" fillId="6" borderId="1" xfId="0" applyNumberFormat="1" applyFont="1" applyFill="1" applyBorder="1" applyAlignment="1">
      <alignment horizontal="center" vertical="center" shrinkToFit="1"/>
    </xf>
    <xf numFmtId="0" fontId="30" fillId="0" borderId="15" xfId="0" applyFont="1" applyBorder="1" applyAlignment="1">
      <alignment horizontal="justify" vertical="center"/>
    </xf>
    <xf numFmtId="0" fontId="24" fillId="0" borderId="17" xfId="0" applyFont="1" applyBorder="1" applyAlignment="1">
      <alignment horizontal="justify" vertical="center"/>
    </xf>
    <xf numFmtId="0" fontId="26" fillId="3" borderId="15" xfId="0" applyFont="1" applyFill="1" applyBorder="1" applyAlignment="1">
      <alignment horizontal="center" vertical="center"/>
    </xf>
    <xf numFmtId="0" fontId="26" fillId="3" borderId="17" xfId="0" applyFont="1" applyFill="1" applyBorder="1" applyAlignment="1">
      <alignment horizontal="center" vertical="center"/>
    </xf>
    <xf numFmtId="0" fontId="20" fillId="3" borderId="16" xfId="0" applyFont="1" applyFill="1" applyBorder="1" applyAlignment="1">
      <alignment horizontal="left" vertical="center"/>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0" fillId="0" borderId="0" xfId="0" applyAlignment="1">
      <alignment horizontal="left" vertical="center"/>
    </xf>
    <xf numFmtId="0" fontId="35" fillId="0" borderId="0" xfId="0" applyFont="1" applyAlignment="1">
      <alignment horizontal="center" vertical="center"/>
    </xf>
    <xf numFmtId="0" fontId="37" fillId="0" borderId="0" xfId="0" applyFont="1" applyAlignment="1">
      <alignment horizontal="center" vertical="center"/>
    </xf>
    <xf numFmtId="0" fontId="12" fillId="0" borderId="0" xfId="0" applyFont="1" applyAlignment="1">
      <alignment horizontal="right" vertical="center" wrapText="1"/>
    </xf>
    <xf numFmtId="0" fontId="13" fillId="0" borderId="0" xfId="0" applyFont="1" applyAlignment="1">
      <alignment horizontal="right" vertical="center"/>
    </xf>
    <xf numFmtId="0" fontId="0" fillId="0" borderId="11" xfId="0" applyBorder="1" applyAlignment="1">
      <alignment horizontal="left" vertical="center" wrapText="1"/>
    </xf>
    <xf numFmtId="31" fontId="16" fillId="6" borderId="1" xfId="0" applyNumberFormat="1" applyFont="1" applyFill="1" applyBorder="1" applyAlignment="1">
      <alignment horizontal="center" vertical="center" shrinkToFit="1"/>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53" fillId="0" borderId="17" xfId="0" applyFont="1" applyBorder="1" applyAlignment="1">
      <alignment horizontal="center" vertical="center"/>
    </xf>
    <xf numFmtId="0" fontId="26" fillId="0" borderId="19" xfId="0" applyFont="1" applyBorder="1" applyAlignment="1">
      <alignment vertical="top"/>
    </xf>
    <xf numFmtId="0" fontId="26" fillId="0" borderId="21" xfId="0" applyFont="1" applyBorder="1" applyAlignment="1">
      <alignment vertical="top"/>
    </xf>
    <xf numFmtId="0" fontId="26" fillId="0" borderId="18" xfId="0" applyFont="1" applyBorder="1" applyAlignment="1">
      <alignment vertical="top"/>
    </xf>
    <xf numFmtId="0" fontId="22" fillId="3" borderId="16" xfId="0" applyFont="1" applyFill="1" applyBorder="1" applyAlignment="1">
      <alignment horizontal="left" vertical="center"/>
    </xf>
    <xf numFmtId="0" fontId="23" fillId="3" borderId="16" xfId="0" applyFont="1" applyFill="1" applyBorder="1" applyAlignment="1">
      <alignment horizontal="left" vertical="center"/>
    </xf>
    <xf numFmtId="0" fontId="23" fillId="3" borderId="17" xfId="0" applyFont="1" applyFill="1" applyBorder="1" applyAlignment="1">
      <alignment horizontal="left" vertical="center"/>
    </xf>
    <xf numFmtId="0" fontId="22" fillId="3" borderId="16" xfId="0" applyFont="1" applyFill="1" applyBorder="1" applyAlignment="1">
      <alignment horizontal="left" shrinkToFit="1"/>
    </xf>
    <xf numFmtId="0" fontId="23" fillId="3" borderId="16" xfId="0" applyFont="1" applyFill="1" applyBorder="1" applyAlignment="1">
      <alignment horizontal="left" shrinkToFit="1"/>
    </xf>
    <xf numFmtId="0" fontId="23" fillId="3" borderId="17" xfId="0" applyFont="1" applyFill="1" applyBorder="1" applyAlignment="1">
      <alignment horizontal="left" shrinkToFit="1"/>
    </xf>
    <xf numFmtId="0" fontId="27" fillId="3" borderId="16" xfId="0" applyFont="1" applyFill="1" applyBorder="1" applyAlignment="1">
      <alignment horizontal="left" vertical="center"/>
    </xf>
    <xf numFmtId="0" fontId="28" fillId="3" borderId="16" xfId="0" applyFont="1" applyFill="1" applyBorder="1" applyAlignment="1">
      <alignment horizontal="left" vertical="center"/>
    </xf>
    <xf numFmtId="0" fontId="28" fillId="3" borderId="17" xfId="0" applyFont="1" applyFill="1" applyBorder="1" applyAlignment="1">
      <alignment horizontal="left" vertical="center"/>
    </xf>
    <xf numFmtId="0" fontId="26" fillId="3" borderId="16" xfId="0" applyFont="1" applyFill="1" applyBorder="1" applyAlignment="1">
      <alignment horizontal="center" vertical="center"/>
    </xf>
    <xf numFmtId="0" fontId="103" fillId="0" borderId="1" xfId="17" applyFont="1" applyBorder="1" applyAlignment="1">
      <alignment vertical="center" wrapText="1" shrinkToFit="1"/>
    </xf>
    <xf numFmtId="0" fontId="112" fillId="0" borderId="0" xfId="17" applyFont="1" applyAlignment="1">
      <alignment vertical="center"/>
    </xf>
    <xf numFmtId="0" fontId="103" fillId="0" borderId="1" xfId="17" applyFont="1" applyFill="1" applyBorder="1" applyAlignment="1">
      <alignment vertical="center" wrapText="1" shrinkToFit="1"/>
    </xf>
  </cellXfs>
  <cellStyles count="151">
    <cellStyle name="Calc Currency (0)" xfId="9" xr:uid="{00000000-0005-0000-0000-000000000000}"/>
    <cellStyle name="Grey" xfId="10" xr:uid="{00000000-0005-0000-0000-000001000000}"/>
    <cellStyle name="Header1" xfId="11" xr:uid="{00000000-0005-0000-0000-000002000000}"/>
    <cellStyle name="Header2" xfId="12" xr:uid="{00000000-0005-0000-0000-000003000000}"/>
    <cellStyle name="Input [yellow]" xfId="13" xr:uid="{00000000-0005-0000-0000-000004000000}"/>
    <cellStyle name="Normal - Style1" xfId="14" xr:uid="{00000000-0005-0000-0000-000005000000}"/>
    <cellStyle name="Normal_#18-Internet" xfId="15" xr:uid="{00000000-0005-0000-0000-000006000000}"/>
    <cellStyle name="Percent [2]" xfId="16" xr:uid="{00000000-0005-0000-0000-000007000000}"/>
    <cellStyle name="アクセント 6" xfId="5" builtinId="49"/>
    <cellStyle name="ハイパーリンク 2" xfId="2" xr:uid="{00000000-0005-0000-0000-000009000000}"/>
    <cellStyle name="桁区切り 2" xfId="8" xr:uid="{00000000-0005-0000-0000-00000A000000}"/>
    <cellStyle name="桁区切り 2 2" xfId="108" xr:uid="{00000000-0005-0000-0000-00000B000000}"/>
    <cellStyle name="桁区切り 2 2 2" xfId="109" xr:uid="{00000000-0005-0000-0000-00000C000000}"/>
    <cellStyle name="桁区切り 2 2 3" xfId="110" xr:uid="{00000000-0005-0000-0000-00000D000000}"/>
    <cellStyle name="桁区切り 3" xfId="22" xr:uid="{00000000-0005-0000-0000-00000E000000}"/>
    <cellStyle name="桁区切り 4" xfId="111" xr:uid="{00000000-0005-0000-0000-00000F000000}"/>
    <cellStyle name="桁区切り 5" xfId="112" xr:uid="{00000000-0005-0000-0000-000010000000}"/>
    <cellStyle name="標準" xfId="0" builtinId="0"/>
    <cellStyle name="標準 10" xfId="1" xr:uid="{00000000-0005-0000-0000-000012000000}"/>
    <cellStyle name="標準 11" xfId="23" xr:uid="{00000000-0005-0000-0000-000013000000}"/>
    <cellStyle name="標準 12" xfId="24" xr:uid="{00000000-0005-0000-0000-000014000000}"/>
    <cellStyle name="標準 13" xfId="25" xr:uid="{00000000-0005-0000-0000-000015000000}"/>
    <cellStyle name="標準 14" xfId="26" xr:uid="{00000000-0005-0000-0000-000016000000}"/>
    <cellStyle name="標準 14 2" xfId="113" xr:uid="{00000000-0005-0000-0000-000017000000}"/>
    <cellStyle name="標準 15" xfId="27" xr:uid="{00000000-0005-0000-0000-000018000000}"/>
    <cellStyle name="標準 2" xfId="3" xr:uid="{00000000-0005-0000-0000-000019000000}"/>
    <cellStyle name="標準 2 10" xfId="28" xr:uid="{00000000-0005-0000-0000-00001A000000}"/>
    <cellStyle name="標準 2 11" xfId="29" xr:uid="{00000000-0005-0000-0000-00001B000000}"/>
    <cellStyle name="標準 2 12" xfId="30" xr:uid="{00000000-0005-0000-0000-00001C000000}"/>
    <cellStyle name="標準 2 13" xfId="31" xr:uid="{00000000-0005-0000-0000-00001D000000}"/>
    <cellStyle name="標準 2 14" xfId="32" xr:uid="{00000000-0005-0000-0000-00001E000000}"/>
    <cellStyle name="標準 2 15" xfId="33" xr:uid="{00000000-0005-0000-0000-00001F000000}"/>
    <cellStyle name="標準 2 16" xfId="34" xr:uid="{00000000-0005-0000-0000-000020000000}"/>
    <cellStyle name="標準 2 17" xfId="35" xr:uid="{00000000-0005-0000-0000-000021000000}"/>
    <cellStyle name="標準 2 18" xfId="36" xr:uid="{00000000-0005-0000-0000-000022000000}"/>
    <cellStyle name="標準 2 19" xfId="37" xr:uid="{00000000-0005-0000-0000-000023000000}"/>
    <cellStyle name="標準 2 2" xfId="38" xr:uid="{00000000-0005-0000-0000-000024000000}"/>
    <cellStyle name="標準 2 20" xfId="39" xr:uid="{00000000-0005-0000-0000-000025000000}"/>
    <cellStyle name="標準 2 21" xfId="40" xr:uid="{00000000-0005-0000-0000-000026000000}"/>
    <cellStyle name="標準 2 22" xfId="41" xr:uid="{00000000-0005-0000-0000-000027000000}"/>
    <cellStyle name="標準 2 23" xfId="42" xr:uid="{00000000-0005-0000-0000-000028000000}"/>
    <cellStyle name="標準 2 24" xfId="43" xr:uid="{00000000-0005-0000-0000-000029000000}"/>
    <cellStyle name="標準 2 25" xfId="44" xr:uid="{00000000-0005-0000-0000-00002A000000}"/>
    <cellStyle name="標準 2 26" xfId="45" xr:uid="{00000000-0005-0000-0000-00002B000000}"/>
    <cellStyle name="標準 2 27" xfId="46" xr:uid="{00000000-0005-0000-0000-00002C000000}"/>
    <cellStyle name="標準 2 28" xfId="47" xr:uid="{00000000-0005-0000-0000-00002D000000}"/>
    <cellStyle name="標準 2 29" xfId="48" xr:uid="{00000000-0005-0000-0000-00002E000000}"/>
    <cellStyle name="標準 2 3" xfId="49" xr:uid="{00000000-0005-0000-0000-00002F000000}"/>
    <cellStyle name="標準 2 30" xfId="50" xr:uid="{00000000-0005-0000-0000-000030000000}"/>
    <cellStyle name="標準 2 31" xfId="51" xr:uid="{00000000-0005-0000-0000-000031000000}"/>
    <cellStyle name="標準 2 32" xfId="52" xr:uid="{00000000-0005-0000-0000-000032000000}"/>
    <cellStyle name="標準 2 33" xfId="53" xr:uid="{00000000-0005-0000-0000-000033000000}"/>
    <cellStyle name="標準 2 34" xfId="54" xr:uid="{00000000-0005-0000-0000-000034000000}"/>
    <cellStyle name="標準 2 35" xfId="55" xr:uid="{00000000-0005-0000-0000-000035000000}"/>
    <cellStyle name="標準 2 36" xfId="56" xr:uid="{00000000-0005-0000-0000-000036000000}"/>
    <cellStyle name="標準 2 37" xfId="57" xr:uid="{00000000-0005-0000-0000-000037000000}"/>
    <cellStyle name="標準 2 38" xfId="58" xr:uid="{00000000-0005-0000-0000-000038000000}"/>
    <cellStyle name="標準 2 39" xfId="114" xr:uid="{00000000-0005-0000-0000-000039000000}"/>
    <cellStyle name="標準 2 4" xfId="59" xr:uid="{00000000-0005-0000-0000-00003A000000}"/>
    <cellStyle name="標準 2 5" xfId="60" xr:uid="{00000000-0005-0000-0000-00003B000000}"/>
    <cellStyle name="標準 2 6" xfId="61" xr:uid="{00000000-0005-0000-0000-00003C000000}"/>
    <cellStyle name="標準 2 7" xfId="62" xr:uid="{00000000-0005-0000-0000-00003D000000}"/>
    <cellStyle name="標準 2 8" xfId="63" xr:uid="{00000000-0005-0000-0000-00003E000000}"/>
    <cellStyle name="標準 2 9" xfId="64" xr:uid="{00000000-0005-0000-0000-00003F000000}"/>
    <cellStyle name="標準 3" xfId="4" xr:uid="{00000000-0005-0000-0000-000040000000}"/>
    <cellStyle name="標準 3 10" xfId="65" xr:uid="{00000000-0005-0000-0000-000041000000}"/>
    <cellStyle name="標準 3 11" xfId="66" xr:uid="{00000000-0005-0000-0000-000042000000}"/>
    <cellStyle name="標準 3 12" xfId="67" xr:uid="{00000000-0005-0000-0000-000043000000}"/>
    <cellStyle name="標準 3 13" xfId="68" xr:uid="{00000000-0005-0000-0000-000044000000}"/>
    <cellStyle name="標準 3 14" xfId="69" xr:uid="{00000000-0005-0000-0000-000045000000}"/>
    <cellStyle name="標準 3 15" xfId="70" xr:uid="{00000000-0005-0000-0000-000046000000}"/>
    <cellStyle name="標準 3 16" xfId="71" xr:uid="{00000000-0005-0000-0000-000047000000}"/>
    <cellStyle name="標準 3 17" xfId="72" xr:uid="{00000000-0005-0000-0000-000048000000}"/>
    <cellStyle name="標準 3 18" xfId="73" xr:uid="{00000000-0005-0000-0000-000049000000}"/>
    <cellStyle name="標準 3 19" xfId="74" xr:uid="{00000000-0005-0000-0000-00004A000000}"/>
    <cellStyle name="標準 3 2" xfId="75" xr:uid="{00000000-0005-0000-0000-00004B000000}"/>
    <cellStyle name="標準 3 20" xfId="76" xr:uid="{00000000-0005-0000-0000-00004C000000}"/>
    <cellStyle name="標準 3 21" xfId="77" xr:uid="{00000000-0005-0000-0000-00004D000000}"/>
    <cellStyle name="標準 3 22" xfId="78" xr:uid="{00000000-0005-0000-0000-00004E000000}"/>
    <cellStyle name="標準 3 23" xfId="79" xr:uid="{00000000-0005-0000-0000-00004F000000}"/>
    <cellStyle name="標準 3 24" xfId="80" xr:uid="{00000000-0005-0000-0000-000050000000}"/>
    <cellStyle name="標準 3 25" xfId="81" xr:uid="{00000000-0005-0000-0000-000051000000}"/>
    <cellStyle name="標準 3 26" xfId="82" xr:uid="{00000000-0005-0000-0000-000052000000}"/>
    <cellStyle name="標準 3 27" xfId="83" xr:uid="{00000000-0005-0000-0000-000053000000}"/>
    <cellStyle name="標準 3 28" xfId="84" xr:uid="{00000000-0005-0000-0000-000054000000}"/>
    <cellStyle name="標準 3 29" xfId="85" xr:uid="{00000000-0005-0000-0000-000055000000}"/>
    <cellStyle name="標準 3 3" xfId="86" xr:uid="{00000000-0005-0000-0000-000056000000}"/>
    <cellStyle name="標準 3 30" xfId="87" xr:uid="{00000000-0005-0000-0000-000057000000}"/>
    <cellStyle name="標準 3 31" xfId="88" xr:uid="{00000000-0005-0000-0000-000058000000}"/>
    <cellStyle name="標準 3 32" xfId="89" xr:uid="{00000000-0005-0000-0000-000059000000}"/>
    <cellStyle name="標準 3 33" xfId="90" xr:uid="{00000000-0005-0000-0000-00005A000000}"/>
    <cellStyle name="標準 3 34" xfId="91" xr:uid="{00000000-0005-0000-0000-00005B000000}"/>
    <cellStyle name="標準 3 35" xfId="92" xr:uid="{00000000-0005-0000-0000-00005C000000}"/>
    <cellStyle name="標準 3 36" xfId="93" xr:uid="{00000000-0005-0000-0000-00005D000000}"/>
    <cellStyle name="標準 3 37" xfId="94" xr:uid="{00000000-0005-0000-0000-00005E000000}"/>
    <cellStyle name="標準 3 38" xfId="95" xr:uid="{00000000-0005-0000-0000-00005F000000}"/>
    <cellStyle name="標準 3 4" xfId="96" xr:uid="{00000000-0005-0000-0000-000060000000}"/>
    <cellStyle name="標準 3 5" xfId="97" xr:uid="{00000000-0005-0000-0000-000061000000}"/>
    <cellStyle name="標準 3 6" xfId="98" xr:uid="{00000000-0005-0000-0000-000062000000}"/>
    <cellStyle name="標準 3 7" xfId="99" xr:uid="{00000000-0005-0000-0000-000063000000}"/>
    <cellStyle name="標準 3 8" xfId="100" xr:uid="{00000000-0005-0000-0000-000064000000}"/>
    <cellStyle name="標準 3 9" xfId="101" xr:uid="{00000000-0005-0000-0000-000065000000}"/>
    <cellStyle name="標準 4" xfId="21" xr:uid="{00000000-0005-0000-0000-000066000000}"/>
    <cellStyle name="標準 4 2" xfId="115" xr:uid="{00000000-0005-0000-0000-000067000000}"/>
    <cellStyle name="標準 4 3" xfId="116" xr:uid="{00000000-0005-0000-0000-000068000000}"/>
    <cellStyle name="標準 4 4" xfId="117" xr:uid="{00000000-0005-0000-0000-000069000000}"/>
    <cellStyle name="標準 4 5" xfId="118" xr:uid="{00000000-0005-0000-0000-00006A000000}"/>
    <cellStyle name="標準 4 6" xfId="119" xr:uid="{00000000-0005-0000-0000-00006B000000}"/>
    <cellStyle name="標準 4 7" xfId="120" xr:uid="{00000000-0005-0000-0000-00006C000000}"/>
    <cellStyle name="標準 4 8" xfId="121" xr:uid="{00000000-0005-0000-0000-00006D000000}"/>
    <cellStyle name="標準 4_Book1" xfId="122" xr:uid="{00000000-0005-0000-0000-00006E000000}"/>
    <cellStyle name="標準 48" xfId="102" xr:uid="{00000000-0005-0000-0000-00006F000000}"/>
    <cellStyle name="標準 5" xfId="103" xr:uid="{00000000-0005-0000-0000-000070000000}"/>
    <cellStyle name="標準 6" xfId="104" xr:uid="{00000000-0005-0000-0000-000071000000}"/>
    <cellStyle name="標準 6 2" xfId="123" xr:uid="{00000000-0005-0000-0000-000072000000}"/>
    <cellStyle name="標準 6 3" xfId="124" xr:uid="{00000000-0005-0000-0000-000073000000}"/>
    <cellStyle name="標準 6 4" xfId="125" xr:uid="{00000000-0005-0000-0000-000074000000}"/>
    <cellStyle name="標準 6 5" xfId="126" xr:uid="{00000000-0005-0000-0000-000075000000}"/>
    <cellStyle name="標準 6 6" xfId="127" xr:uid="{00000000-0005-0000-0000-000076000000}"/>
    <cellStyle name="標準 6 7" xfId="128" xr:uid="{00000000-0005-0000-0000-000077000000}"/>
    <cellStyle name="標準 6_Book1" xfId="129" xr:uid="{00000000-0005-0000-0000-000078000000}"/>
    <cellStyle name="標準 7" xfId="105" xr:uid="{00000000-0005-0000-0000-000079000000}"/>
    <cellStyle name="標準 7 2" xfId="130" xr:uid="{00000000-0005-0000-0000-00007A000000}"/>
    <cellStyle name="標準 7 3" xfId="131" xr:uid="{00000000-0005-0000-0000-00007B000000}"/>
    <cellStyle name="標準 7 4" xfId="132" xr:uid="{00000000-0005-0000-0000-00007C000000}"/>
    <cellStyle name="標準 7 5" xfId="133" xr:uid="{00000000-0005-0000-0000-00007D000000}"/>
    <cellStyle name="標準 7 6" xfId="134" xr:uid="{00000000-0005-0000-0000-00007E000000}"/>
    <cellStyle name="標準 7 7" xfId="135" xr:uid="{00000000-0005-0000-0000-00007F000000}"/>
    <cellStyle name="標準 7_Book1" xfId="136" xr:uid="{00000000-0005-0000-0000-000080000000}"/>
    <cellStyle name="標準 8" xfId="106" xr:uid="{00000000-0005-0000-0000-000081000000}"/>
    <cellStyle name="標準 8 2" xfId="137" xr:uid="{00000000-0005-0000-0000-000082000000}"/>
    <cellStyle name="標準 8 3" xfId="138" xr:uid="{00000000-0005-0000-0000-000083000000}"/>
    <cellStyle name="標準 8 4" xfId="139" xr:uid="{00000000-0005-0000-0000-000084000000}"/>
    <cellStyle name="標準 8 5" xfId="140" xr:uid="{00000000-0005-0000-0000-000085000000}"/>
    <cellStyle name="標準 8 6" xfId="141" xr:uid="{00000000-0005-0000-0000-000086000000}"/>
    <cellStyle name="標準 8 7" xfId="142" xr:uid="{00000000-0005-0000-0000-000087000000}"/>
    <cellStyle name="標準 8_Book1" xfId="143" xr:uid="{00000000-0005-0000-0000-000088000000}"/>
    <cellStyle name="標準 9" xfId="107" xr:uid="{00000000-0005-0000-0000-000089000000}"/>
    <cellStyle name="標準 9 2" xfId="144" xr:uid="{00000000-0005-0000-0000-00008A000000}"/>
    <cellStyle name="標準 9 3" xfId="145" xr:uid="{00000000-0005-0000-0000-00008B000000}"/>
    <cellStyle name="標準 9 4" xfId="146" xr:uid="{00000000-0005-0000-0000-00008C000000}"/>
    <cellStyle name="標準 9 5" xfId="147" xr:uid="{00000000-0005-0000-0000-00008D000000}"/>
    <cellStyle name="標準 9 6" xfId="148" xr:uid="{00000000-0005-0000-0000-00008E000000}"/>
    <cellStyle name="標準 9 7" xfId="149" xr:uid="{00000000-0005-0000-0000-00008F000000}"/>
    <cellStyle name="標準 9_Book1" xfId="150" xr:uid="{00000000-0005-0000-0000-000090000000}"/>
    <cellStyle name="標準_18~1回要綱" xfId="17" xr:uid="{00000000-0005-0000-0000-000091000000}"/>
    <cellStyle name="標準_H18-4回小学強化リーグ作成(結果）061118" xfId="18" xr:uid="{00000000-0005-0000-0000-000092000000}"/>
    <cellStyle name="標準_H19-3回小学強化リーグ作成（結果_ランク_記録）" xfId="6" xr:uid="{00000000-0005-0000-0000-000093000000}"/>
    <cellStyle name="標準_小学生強化リーグプログラム(H18-第2回）" xfId="7" xr:uid="{00000000-0005-0000-0000-000094000000}"/>
    <cellStyle name="標準_福島県小学生強化リーグ申込フォーム060517" xfId="19" xr:uid="{00000000-0005-0000-0000-000095000000}"/>
    <cellStyle name="未定義" xfId="20" xr:uid="{00000000-0005-0000-0000-00009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38100</xdr:colOff>
      <xdr:row>7</xdr:row>
      <xdr:rowOff>0</xdr:rowOff>
    </xdr:from>
    <xdr:to>
      <xdr:col>3</xdr:col>
      <xdr:colOff>590550</xdr:colOff>
      <xdr:row>7</xdr:row>
      <xdr:rowOff>285750</xdr:rowOff>
    </xdr:to>
    <xdr:sp macro="" textlink="">
      <xdr:nvSpPr>
        <xdr:cNvPr id="2" name="テキスト ボックス 1">
          <a:extLst>
            <a:ext uri="{FF2B5EF4-FFF2-40B4-BE49-F238E27FC236}">
              <a16:creationId xmlns:a16="http://schemas.microsoft.com/office/drawing/2014/main" id="{21743489-71F4-42EA-9593-49C4E99B44BA}"/>
            </a:ext>
          </a:extLst>
        </xdr:cNvPr>
        <xdr:cNvSpPr txBox="1"/>
      </xdr:nvSpPr>
      <xdr:spPr>
        <a:xfrm>
          <a:off x="850900" y="2990850"/>
          <a:ext cx="5435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参加するチーム名でご記入下さい</a:t>
          </a:r>
        </a:p>
      </xdr:txBody>
    </xdr:sp>
    <xdr:clientData/>
  </xdr:twoCellAnchor>
  <xdr:twoCellAnchor>
    <xdr:from>
      <xdr:col>1</xdr:col>
      <xdr:colOff>12700</xdr:colOff>
      <xdr:row>7</xdr:row>
      <xdr:rowOff>495300</xdr:rowOff>
    </xdr:from>
    <xdr:to>
      <xdr:col>3</xdr:col>
      <xdr:colOff>565150</xdr:colOff>
      <xdr:row>8</xdr:row>
      <xdr:rowOff>292100</xdr:rowOff>
    </xdr:to>
    <xdr:sp macro="" textlink="">
      <xdr:nvSpPr>
        <xdr:cNvPr id="3" name="テキスト ボックス 2">
          <a:extLst>
            <a:ext uri="{FF2B5EF4-FFF2-40B4-BE49-F238E27FC236}">
              <a16:creationId xmlns:a16="http://schemas.microsoft.com/office/drawing/2014/main" id="{30E80DCE-9F0A-4BDD-8928-1CDF7567A3B5}"/>
            </a:ext>
          </a:extLst>
        </xdr:cNvPr>
        <xdr:cNvSpPr txBox="1"/>
      </xdr:nvSpPr>
      <xdr:spPr>
        <a:xfrm>
          <a:off x="825500" y="2876550"/>
          <a:ext cx="5435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フルネームでご記入下さい</a:t>
          </a:r>
        </a:p>
      </xdr:txBody>
    </xdr:sp>
    <xdr:clientData/>
  </xdr:twoCellAnchor>
  <xdr:twoCellAnchor>
    <xdr:from>
      <xdr:col>0</xdr:col>
      <xdr:colOff>806450</xdr:colOff>
      <xdr:row>10</xdr:row>
      <xdr:rowOff>0</xdr:rowOff>
    </xdr:from>
    <xdr:to>
      <xdr:col>3</xdr:col>
      <xdr:colOff>546100</xdr:colOff>
      <xdr:row>10</xdr:row>
      <xdr:rowOff>266700</xdr:rowOff>
    </xdr:to>
    <xdr:sp macro="" textlink="">
      <xdr:nvSpPr>
        <xdr:cNvPr id="4" name="テキスト ボックス 3">
          <a:extLst>
            <a:ext uri="{FF2B5EF4-FFF2-40B4-BE49-F238E27FC236}">
              <a16:creationId xmlns:a16="http://schemas.microsoft.com/office/drawing/2014/main" id="{1A0FDDD9-EA5E-4596-8ADF-345CF7470869}"/>
            </a:ext>
          </a:extLst>
        </xdr:cNvPr>
        <xdr:cNvSpPr txBox="1"/>
      </xdr:nvSpPr>
      <xdr:spPr>
        <a:xfrm>
          <a:off x="806450" y="4413250"/>
          <a:ext cx="5435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年齢　または　学年でご記入下さい</a:t>
          </a:r>
        </a:p>
      </xdr:txBody>
    </xdr:sp>
    <xdr:clientData/>
  </xdr:twoCellAnchor>
  <xdr:twoCellAnchor>
    <xdr:from>
      <xdr:col>0</xdr:col>
      <xdr:colOff>806450</xdr:colOff>
      <xdr:row>10</xdr:row>
      <xdr:rowOff>495300</xdr:rowOff>
    </xdr:from>
    <xdr:to>
      <xdr:col>3</xdr:col>
      <xdr:colOff>546100</xdr:colOff>
      <xdr:row>11</xdr:row>
      <xdr:rowOff>292100</xdr:rowOff>
    </xdr:to>
    <xdr:sp macro="" textlink="">
      <xdr:nvSpPr>
        <xdr:cNvPr id="5" name="テキスト ボックス 4">
          <a:extLst>
            <a:ext uri="{FF2B5EF4-FFF2-40B4-BE49-F238E27FC236}">
              <a16:creationId xmlns:a16="http://schemas.microsoft.com/office/drawing/2014/main" id="{CA389CC8-E141-4A6B-AF14-5C6EAC14FE92}"/>
            </a:ext>
          </a:extLst>
        </xdr:cNvPr>
        <xdr:cNvSpPr txBox="1"/>
      </xdr:nvSpPr>
      <xdr:spPr>
        <a:xfrm>
          <a:off x="806450" y="4959350"/>
          <a:ext cx="5435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ご本人のお住まいの住所をご記入下さい</a:t>
          </a:r>
        </a:p>
      </xdr:txBody>
    </xdr:sp>
    <xdr:clientData/>
  </xdr:twoCellAnchor>
  <xdr:twoCellAnchor>
    <xdr:from>
      <xdr:col>0</xdr:col>
      <xdr:colOff>755650</xdr:colOff>
      <xdr:row>11</xdr:row>
      <xdr:rowOff>463550</xdr:rowOff>
    </xdr:from>
    <xdr:to>
      <xdr:col>3</xdr:col>
      <xdr:colOff>495300</xdr:colOff>
      <xdr:row>12</xdr:row>
      <xdr:rowOff>260350</xdr:rowOff>
    </xdr:to>
    <xdr:sp macro="" textlink="">
      <xdr:nvSpPr>
        <xdr:cNvPr id="6" name="テキスト ボックス 5">
          <a:extLst>
            <a:ext uri="{FF2B5EF4-FFF2-40B4-BE49-F238E27FC236}">
              <a16:creationId xmlns:a16="http://schemas.microsoft.com/office/drawing/2014/main" id="{C1B5188E-462D-471F-BC9A-19F2E5568D75}"/>
            </a:ext>
          </a:extLst>
        </xdr:cNvPr>
        <xdr:cNvSpPr txBox="1"/>
      </xdr:nvSpPr>
      <xdr:spPr>
        <a:xfrm>
          <a:off x="755650" y="5448300"/>
          <a:ext cx="5435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ご本人、もしくは保護者の連絡のとれる電話番号をお願いします</a:t>
          </a:r>
        </a:p>
      </xdr:txBody>
    </xdr:sp>
    <xdr:clientData/>
  </xdr:twoCellAnchor>
  <xdr:twoCellAnchor>
    <xdr:from>
      <xdr:col>1</xdr:col>
      <xdr:colOff>12700</xdr:colOff>
      <xdr:row>8</xdr:row>
      <xdr:rowOff>476250</xdr:rowOff>
    </xdr:from>
    <xdr:to>
      <xdr:col>3</xdr:col>
      <xdr:colOff>565150</xdr:colOff>
      <xdr:row>9</xdr:row>
      <xdr:rowOff>273050</xdr:rowOff>
    </xdr:to>
    <xdr:sp macro="" textlink="">
      <xdr:nvSpPr>
        <xdr:cNvPr id="7" name="テキスト ボックス 6">
          <a:extLst>
            <a:ext uri="{FF2B5EF4-FFF2-40B4-BE49-F238E27FC236}">
              <a16:creationId xmlns:a16="http://schemas.microsoft.com/office/drawing/2014/main" id="{B3CB66AB-8F1C-4BBA-A533-F5ED61AD46F9}"/>
            </a:ext>
          </a:extLst>
        </xdr:cNvPr>
        <xdr:cNvSpPr txBox="1"/>
      </xdr:nvSpPr>
      <xdr:spPr>
        <a:xfrm>
          <a:off x="825500" y="3378200"/>
          <a:ext cx="5435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該当するものに　〇　をつけて下さい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3"/>
  <sheetViews>
    <sheetView tabSelected="1" view="pageBreakPreview" zoomScaleNormal="100" zoomScaleSheetLayoutView="100" workbookViewId="0"/>
  </sheetViews>
  <sheetFormatPr defaultColWidth="10.90625" defaultRowHeight="13"/>
  <cols>
    <col min="1" max="1" width="15" style="3" bestFit="1" customWidth="1"/>
    <col min="2" max="2" width="3.08984375" style="3" customWidth="1"/>
    <col min="3" max="3" width="86.7265625" style="3" customWidth="1"/>
    <col min="4" max="16384" width="10.90625" style="3"/>
  </cols>
  <sheetData>
    <row r="1" spans="1:4">
      <c r="A1" s="18"/>
      <c r="C1" s="61" t="s">
        <v>467</v>
      </c>
    </row>
    <row r="2" spans="1:4" ht="14">
      <c r="A2" s="56" t="s">
        <v>73</v>
      </c>
      <c r="C2" s="18"/>
    </row>
    <row r="3" spans="1:4" ht="14">
      <c r="A3" s="57" t="s">
        <v>108</v>
      </c>
      <c r="C3" s="18"/>
    </row>
    <row r="4" spans="1:4" ht="26.15" customHeight="1">
      <c r="A4" s="18"/>
      <c r="C4" s="59" t="s">
        <v>74</v>
      </c>
    </row>
    <row r="5" spans="1:4" ht="33" customHeight="1">
      <c r="A5" s="306" t="s">
        <v>68</v>
      </c>
      <c r="B5" s="307"/>
      <c r="C5" s="307"/>
      <c r="D5" s="18"/>
    </row>
    <row r="6" spans="1:4" ht="3.65" customHeight="1" thickBot="1">
      <c r="A6" s="55"/>
      <c r="B6" s="14"/>
      <c r="C6" s="58"/>
    </row>
    <row r="7" spans="1:4" ht="74.150000000000006" customHeight="1">
      <c r="A7" s="317" t="s">
        <v>0</v>
      </c>
      <c r="B7" s="318"/>
      <c r="C7" s="8" t="s">
        <v>283</v>
      </c>
    </row>
    <row r="8" spans="1:4" ht="16" customHeight="1">
      <c r="A8" s="304" t="s">
        <v>13</v>
      </c>
      <c r="B8" s="305"/>
      <c r="C8" s="12" t="s">
        <v>36</v>
      </c>
    </row>
    <row r="9" spans="1:4" ht="16" customHeight="1">
      <c r="A9" s="304" t="s">
        <v>289</v>
      </c>
      <c r="B9" s="305"/>
      <c r="C9" s="63" t="s">
        <v>285</v>
      </c>
    </row>
    <row r="10" spans="1:4" ht="16" hidden="1" customHeight="1">
      <c r="A10" s="304" t="s">
        <v>70</v>
      </c>
      <c r="B10" s="305"/>
      <c r="C10" s="12"/>
    </row>
    <row r="11" spans="1:4" ht="16" customHeight="1">
      <c r="A11" s="304" t="s">
        <v>9</v>
      </c>
      <c r="B11" s="305"/>
      <c r="C11" s="13" t="s">
        <v>23</v>
      </c>
    </row>
    <row r="12" spans="1:4" ht="16" customHeight="1">
      <c r="A12" s="304" t="s">
        <v>14</v>
      </c>
      <c r="B12" s="305"/>
      <c r="C12" s="6"/>
    </row>
    <row r="13" spans="1:4" ht="16" customHeight="1">
      <c r="A13" s="300" t="s">
        <v>15</v>
      </c>
      <c r="B13" s="301"/>
      <c r="C13" s="12" t="s">
        <v>286</v>
      </c>
    </row>
    <row r="14" spans="1:4" ht="16" customHeight="1">
      <c r="A14" s="300" t="s">
        <v>16</v>
      </c>
      <c r="B14" s="301" t="s">
        <v>16</v>
      </c>
      <c r="C14" s="6" t="s">
        <v>38</v>
      </c>
    </row>
    <row r="15" spans="1:4" ht="16" customHeight="1">
      <c r="A15" s="304" t="s">
        <v>2</v>
      </c>
      <c r="B15" s="305"/>
      <c r="C15" s="6"/>
    </row>
    <row r="16" spans="1:4" ht="16" customHeight="1">
      <c r="A16" s="300" t="s">
        <v>1</v>
      </c>
      <c r="B16" s="301"/>
      <c r="C16" s="12" t="s">
        <v>287</v>
      </c>
    </row>
    <row r="17" spans="1:9" ht="16" customHeight="1">
      <c r="A17" s="300" t="s">
        <v>12</v>
      </c>
      <c r="B17" s="301"/>
      <c r="C17" s="6" t="s">
        <v>110</v>
      </c>
    </row>
    <row r="18" spans="1:9" ht="16" customHeight="1">
      <c r="A18" s="300" t="s">
        <v>10</v>
      </c>
      <c r="B18" s="301"/>
      <c r="C18" s="6" t="s">
        <v>288</v>
      </c>
    </row>
    <row r="19" spans="1:9" ht="16" customHeight="1">
      <c r="A19" s="304" t="s">
        <v>17</v>
      </c>
      <c r="B19" s="305"/>
      <c r="C19" s="6"/>
    </row>
    <row r="20" spans="1:9" ht="16" customHeight="1">
      <c r="A20" s="300" t="s">
        <v>41</v>
      </c>
      <c r="B20" s="301"/>
      <c r="C20" s="7" t="s">
        <v>111</v>
      </c>
    </row>
    <row r="21" spans="1:9" ht="56.25" customHeight="1">
      <c r="A21" s="300" t="s">
        <v>18</v>
      </c>
      <c r="B21" s="301"/>
      <c r="C21" s="31" t="s">
        <v>112</v>
      </c>
    </row>
    <row r="22" spans="1:9" ht="54.65" customHeight="1">
      <c r="A22" s="300" t="s">
        <v>40</v>
      </c>
      <c r="B22" s="301"/>
      <c r="C22" s="7" t="s">
        <v>113</v>
      </c>
    </row>
    <row r="23" spans="1:9" ht="22.5" customHeight="1">
      <c r="A23" s="300" t="s">
        <v>39</v>
      </c>
      <c r="B23" s="301"/>
      <c r="C23" s="6" t="s">
        <v>71</v>
      </c>
    </row>
    <row r="24" spans="1:9" ht="105" customHeight="1">
      <c r="A24" s="300" t="s">
        <v>19</v>
      </c>
      <c r="B24" s="301"/>
      <c r="C24" s="7" t="s">
        <v>122</v>
      </c>
      <c r="D24" s="32"/>
      <c r="E24" s="32"/>
      <c r="F24" s="32"/>
      <c r="G24" s="33"/>
      <c r="H24" s="33"/>
      <c r="I24" s="33"/>
    </row>
    <row r="25" spans="1:9" ht="27.75" customHeight="1">
      <c r="A25" s="300" t="s">
        <v>11</v>
      </c>
      <c r="B25" s="301"/>
      <c r="C25" s="7" t="s">
        <v>109</v>
      </c>
      <c r="D25" s="32"/>
      <c r="E25" s="32"/>
      <c r="F25" s="32"/>
      <c r="G25" s="35"/>
      <c r="H25" s="35"/>
      <c r="I25" s="35"/>
    </row>
    <row r="26" spans="1:9" ht="17.149999999999999" customHeight="1">
      <c r="A26" s="287" t="s">
        <v>43</v>
      </c>
      <c r="B26" s="288"/>
      <c r="C26" s="295" t="s">
        <v>121</v>
      </c>
      <c r="D26" s="18"/>
      <c r="E26" s="18"/>
      <c r="F26" s="18"/>
      <c r="G26" s="18"/>
      <c r="H26" s="18"/>
      <c r="I26" s="18"/>
    </row>
    <row r="27" spans="1:9" ht="17.149999999999999" customHeight="1">
      <c r="A27" s="289"/>
      <c r="B27" s="290"/>
      <c r="C27" s="296"/>
      <c r="D27" s="41"/>
      <c r="E27" s="41"/>
      <c r="F27" s="41"/>
      <c r="G27" s="41"/>
      <c r="H27" s="41"/>
      <c r="I27" s="18"/>
    </row>
    <row r="28" spans="1:9" ht="17.149999999999999" customHeight="1">
      <c r="A28" s="289"/>
      <c r="B28" s="290"/>
      <c r="C28" s="296"/>
      <c r="D28" s="41"/>
      <c r="E28" s="41"/>
      <c r="F28" s="41"/>
      <c r="G28" s="41"/>
      <c r="H28" s="41"/>
      <c r="I28" s="18"/>
    </row>
    <row r="29" spans="1:9" ht="17.149999999999999" customHeight="1">
      <c r="A29" s="289"/>
      <c r="B29" s="290"/>
      <c r="C29" s="296"/>
      <c r="D29" s="39"/>
      <c r="E29" s="39"/>
      <c r="F29" s="39"/>
      <c r="G29" s="39"/>
      <c r="H29" s="39"/>
      <c r="I29" s="18"/>
    </row>
    <row r="30" spans="1:9" ht="18" hidden="1" customHeight="1">
      <c r="A30" s="291"/>
      <c r="B30" s="292"/>
      <c r="C30" s="297"/>
      <c r="D30" s="18"/>
      <c r="E30" s="18"/>
      <c r="F30" s="18"/>
      <c r="G30" s="18"/>
      <c r="H30" s="18"/>
      <c r="I30" s="18"/>
    </row>
    <row r="31" spans="1:9" ht="31.5" customHeight="1">
      <c r="A31" s="302" t="s">
        <v>107</v>
      </c>
      <c r="B31" s="303"/>
      <c r="C31" s="46" t="s">
        <v>466</v>
      </c>
      <c r="D31" s="38"/>
      <c r="E31" s="40"/>
      <c r="F31" s="40"/>
      <c r="G31" s="40"/>
      <c r="H31" s="18"/>
      <c r="I31" s="18"/>
    </row>
    <row r="32" spans="1:9" ht="24" customHeight="1">
      <c r="A32" s="281" t="s">
        <v>106</v>
      </c>
      <c r="B32" s="282"/>
      <c r="C32" s="125" t="s">
        <v>132</v>
      </c>
      <c r="D32" s="45"/>
      <c r="E32" s="18"/>
      <c r="F32" s="18"/>
      <c r="G32" s="18"/>
      <c r="H32" s="18"/>
      <c r="I32" s="18"/>
    </row>
    <row r="33" spans="1:9" ht="28.5" customHeight="1">
      <c r="A33" s="283"/>
      <c r="B33" s="284"/>
      <c r="C33" s="47" t="s">
        <v>115</v>
      </c>
      <c r="D33" s="45"/>
      <c r="E33" s="18"/>
      <c r="F33" s="18"/>
      <c r="G33" s="18"/>
      <c r="H33" s="18"/>
      <c r="I33" s="18"/>
    </row>
    <row r="34" spans="1:9" ht="18.75" customHeight="1">
      <c r="A34" s="283"/>
      <c r="B34" s="284"/>
      <c r="C34" s="47" t="s">
        <v>116</v>
      </c>
      <c r="D34" s="45"/>
      <c r="E34" s="18"/>
      <c r="F34" s="18"/>
      <c r="G34" s="18"/>
      <c r="H34" s="18"/>
      <c r="I34" s="18"/>
    </row>
    <row r="35" spans="1:9" ht="21.75" customHeight="1">
      <c r="A35" s="283"/>
      <c r="B35" s="284"/>
      <c r="C35" s="47" t="s">
        <v>117</v>
      </c>
      <c r="D35" s="45"/>
      <c r="E35" s="18"/>
      <c r="F35" s="18"/>
      <c r="G35" s="18"/>
      <c r="H35" s="18"/>
      <c r="I35" s="18"/>
    </row>
    <row r="36" spans="1:9" ht="19.5" customHeight="1">
      <c r="A36" s="285"/>
      <c r="B36" s="286"/>
      <c r="C36" s="47" t="s">
        <v>118</v>
      </c>
      <c r="D36" s="45"/>
      <c r="E36" s="18"/>
      <c r="F36" s="18"/>
      <c r="G36" s="18"/>
      <c r="H36" s="18"/>
      <c r="I36" s="18"/>
    </row>
    <row r="37" spans="1:9" ht="21" customHeight="1">
      <c r="A37" s="313" t="s">
        <v>48</v>
      </c>
      <c r="B37" s="314" t="s">
        <v>47</v>
      </c>
      <c r="C37" s="6" t="s">
        <v>119</v>
      </c>
      <c r="D37" s="280"/>
      <c r="E37" s="280"/>
      <c r="F37" s="280"/>
      <c r="G37" s="280"/>
      <c r="H37" s="280"/>
      <c r="I37" s="280"/>
    </row>
    <row r="38" spans="1:9" ht="56.5" customHeight="1" thickBot="1">
      <c r="A38" s="315" t="s">
        <v>49</v>
      </c>
      <c r="B38" s="316" t="s">
        <v>47</v>
      </c>
      <c r="C38" s="48" t="s">
        <v>476</v>
      </c>
      <c r="D38" s="280"/>
      <c r="E38" s="280"/>
      <c r="F38" s="280"/>
      <c r="G38" s="280"/>
      <c r="H38" s="280"/>
      <c r="I38" s="280"/>
    </row>
    <row r="39" spans="1:9" ht="14">
      <c r="A39" s="311" t="s">
        <v>6</v>
      </c>
      <c r="B39" s="312"/>
      <c r="C39" s="49"/>
      <c r="D39" s="34"/>
      <c r="E39" s="36"/>
      <c r="F39" s="33"/>
      <c r="G39" s="33"/>
      <c r="H39" s="33"/>
      <c r="I39" s="62"/>
    </row>
    <row r="40" spans="1:9" ht="19" customHeight="1">
      <c r="A40" s="289"/>
      <c r="B40" s="308"/>
      <c r="C40" s="51" t="s">
        <v>50</v>
      </c>
    </row>
    <row r="41" spans="1:9" ht="30.65" customHeight="1">
      <c r="A41" s="289"/>
      <c r="B41" s="308"/>
      <c r="C41" s="50" t="s">
        <v>120</v>
      </c>
    </row>
    <row r="42" spans="1:9" ht="84.75" customHeight="1">
      <c r="A42" s="60"/>
      <c r="B42" s="61"/>
      <c r="C42" s="50" t="s">
        <v>468</v>
      </c>
    </row>
    <row r="43" spans="1:9" ht="42" customHeight="1">
      <c r="A43" s="60"/>
      <c r="B43" s="61"/>
      <c r="C43" s="51" t="s">
        <v>51</v>
      </c>
    </row>
    <row r="44" spans="1:9" ht="45" customHeight="1">
      <c r="A44" s="289"/>
      <c r="B44" s="308"/>
      <c r="C44" s="7" t="s">
        <v>52</v>
      </c>
    </row>
    <row r="45" spans="1:9" ht="50.15" customHeight="1">
      <c r="A45" s="289"/>
      <c r="B45" s="308"/>
      <c r="C45" s="50" t="s">
        <v>72</v>
      </c>
    </row>
    <row r="46" spans="1:9" ht="69" customHeight="1">
      <c r="A46" s="289"/>
      <c r="B46" s="308"/>
      <c r="C46" s="7" t="s">
        <v>104</v>
      </c>
    </row>
    <row r="47" spans="1:9" ht="86.25" customHeight="1">
      <c r="A47" s="60"/>
      <c r="B47" s="61"/>
      <c r="C47" s="52" t="s">
        <v>105</v>
      </c>
      <c r="D47" s="18"/>
    </row>
    <row r="48" spans="1:9" ht="204" customHeight="1">
      <c r="A48" s="293" t="s">
        <v>75</v>
      </c>
      <c r="B48" s="294"/>
      <c r="C48" s="53" t="s">
        <v>77</v>
      </c>
      <c r="D48" s="18"/>
    </row>
    <row r="49" spans="1:3" ht="85.5" customHeight="1" thickBot="1">
      <c r="A49" s="298"/>
      <c r="B49" s="299"/>
      <c r="C49" s="54" t="s">
        <v>76</v>
      </c>
    </row>
    <row r="50" spans="1:3" ht="50.5" customHeight="1">
      <c r="A50" s="309"/>
      <c r="B50" s="310"/>
    </row>
    <row r="51" spans="1:3">
      <c r="A51" s="61"/>
      <c r="B51" s="4"/>
    </row>
    <row r="52" spans="1:3">
      <c r="A52" s="4"/>
      <c r="B52" s="4"/>
    </row>
    <row r="53" spans="1:3">
      <c r="A53" s="4"/>
      <c r="B53" s="4"/>
    </row>
  </sheetData>
  <mergeCells count="37">
    <mergeCell ref="A39:B39"/>
    <mergeCell ref="A49:B49"/>
    <mergeCell ref="A50:B50"/>
    <mergeCell ref="A40:B40"/>
    <mergeCell ref="A41:B41"/>
    <mergeCell ref="A44:B44"/>
    <mergeCell ref="A45:B45"/>
    <mergeCell ref="A46:B46"/>
    <mergeCell ref="A48:B48"/>
    <mergeCell ref="C26:C30"/>
    <mergeCell ref="A31:B31"/>
    <mergeCell ref="A37:B37"/>
    <mergeCell ref="D37:I37"/>
    <mergeCell ref="A38:B38"/>
    <mergeCell ref="D38:I38"/>
    <mergeCell ref="A32:B36"/>
    <mergeCell ref="A23:B23"/>
    <mergeCell ref="A24:B24"/>
    <mergeCell ref="A25:B25"/>
    <mergeCell ref="A26:B30"/>
    <mergeCell ref="A17:B17"/>
    <mergeCell ref="A18:B18"/>
    <mergeCell ref="A19:B19"/>
    <mergeCell ref="A20:B20"/>
    <mergeCell ref="A21:B21"/>
    <mergeCell ref="A22:B22"/>
    <mergeCell ref="A5:C5"/>
    <mergeCell ref="A7:B7"/>
    <mergeCell ref="A8:B8"/>
    <mergeCell ref="A9:B9"/>
    <mergeCell ref="A10:B10"/>
    <mergeCell ref="A16:B16"/>
    <mergeCell ref="A11:B11"/>
    <mergeCell ref="A12:B12"/>
    <mergeCell ref="A13:B13"/>
    <mergeCell ref="A14:B14"/>
    <mergeCell ref="A15:B15"/>
  </mergeCells>
  <phoneticPr fontId="2"/>
  <printOptions horizontalCentered="1"/>
  <pageMargins left="0.59055118110236227" right="0.59055118110236227" top="0.59055118110236227" bottom="0.59055118110236227" header="0.31496062992125984" footer="0.31496062992125984"/>
  <pageSetup paperSize="9" scale="88" fitToHeight="0" orientation="portrait" horizontalDpi="4294967293" r:id="rId1"/>
  <rowBreaks count="1" manualBreakCount="1">
    <brk id="37" max="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プルダウンリスト一覧!$C$3</xm:f>
          </x14:formula1>
          <xm:sqref>C8</xm:sqref>
        </x14:dataValidation>
        <x14:dataValidation type="list" allowBlank="1" showInputMessage="1" showErrorMessage="1" xr:uid="{00000000-0002-0000-0100-000001000000}">
          <x14:formula1>
            <xm:f>プルダウンリスト一覧!$B$3:$B$8</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RowHeight="13"/>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view="pageBreakPreview" zoomScaleNormal="100" zoomScaleSheetLayoutView="100" workbookViewId="0"/>
  </sheetViews>
  <sheetFormatPr defaultColWidth="10.90625" defaultRowHeight="13"/>
  <cols>
    <col min="1" max="1" width="15" bestFit="1" customWidth="1"/>
    <col min="2" max="2" width="3.08984375" style="2" customWidth="1"/>
    <col min="3" max="3" width="92.26953125" customWidth="1"/>
  </cols>
  <sheetData>
    <row r="1" spans="1:4" s="3" customFormat="1">
      <c r="A1" s="18"/>
      <c r="C1" s="44" t="s">
        <v>465</v>
      </c>
    </row>
    <row r="2" spans="1:4" s="3" customFormat="1" ht="14">
      <c r="A2" s="56" t="s">
        <v>127</v>
      </c>
      <c r="C2" s="18"/>
    </row>
    <row r="3" spans="1:4" s="3" customFormat="1" ht="14">
      <c r="A3" s="57"/>
      <c r="C3" s="18"/>
    </row>
    <row r="4" spans="1:4" s="3" customFormat="1" ht="26.15" customHeight="1">
      <c r="A4" s="18"/>
      <c r="C4" s="59" t="s">
        <v>74</v>
      </c>
    </row>
    <row r="5" spans="1:4" s="3" customFormat="1" ht="33" customHeight="1">
      <c r="A5" s="306" t="s">
        <v>68</v>
      </c>
      <c r="B5" s="307"/>
      <c r="C5" s="307"/>
      <c r="D5" s="18"/>
    </row>
    <row r="6" spans="1:4" s="3" customFormat="1" ht="3.65" customHeight="1" thickBot="1">
      <c r="A6" s="55"/>
      <c r="B6" s="14"/>
      <c r="C6" s="58"/>
    </row>
    <row r="7" spans="1:4" ht="74.150000000000006" customHeight="1">
      <c r="A7" s="317" t="s">
        <v>0</v>
      </c>
      <c r="B7" s="318"/>
      <c r="C7" s="8" t="s">
        <v>283</v>
      </c>
    </row>
    <row r="8" spans="1:4" s="2" customFormat="1" ht="16" customHeight="1">
      <c r="A8" s="304" t="s">
        <v>13</v>
      </c>
      <c r="B8" s="305"/>
      <c r="C8" s="12" t="s">
        <v>36</v>
      </c>
    </row>
    <row r="9" spans="1:4" s="2" customFormat="1" ht="16" customHeight="1">
      <c r="A9" s="304" t="s">
        <v>284</v>
      </c>
      <c r="B9" s="305"/>
      <c r="C9" s="63" t="s">
        <v>285</v>
      </c>
    </row>
    <row r="10" spans="1:4" s="3" customFormat="1" ht="16" hidden="1" customHeight="1">
      <c r="A10" s="304" t="s">
        <v>70</v>
      </c>
      <c r="B10" s="305"/>
      <c r="C10" s="12"/>
    </row>
    <row r="11" spans="1:4" s="2" customFormat="1" ht="16" customHeight="1">
      <c r="A11" s="304" t="s">
        <v>9</v>
      </c>
      <c r="B11" s="305"/>
      <c r="C11" s="13" t="s">
        <v>23</v>
      </c>
    </row>
    <row r="12" spans="1:4" ht="16" customHeight="1">
      <c r="A12" s="304" t="s">
        <v>14</v>
      </c>
      <c r="B12" s="305"/>
      <c r="C12" s="6"/>
    </row>
    <row r="13" spans="1:4" s="2" customFormat="1" ht="16" customHeight="1">
      <c r="A13" s="300" t="s">
        <v>15</v>
      </c>
      <c r="B13" s="301"/>
      <c r="C13" s="12" t="s">
        <v>286</v>
      </c>
    </row>
    <row r="14" spans="1:4" s="2" customFormat="1" ht="16" customHeight="1">
      <c r="A14" s="300" t="s">
        <v>16</v>
      </c>
      <c r="B14" s="301" t="s">
        <v>16</v>
      </c>
      <c r="C14" s="6" t="s">
        <v>38</v>
      </c>
    </row>
    <row r="15" spans="1:4" ht="16" customHeight="1">
      <c r="A15" s="304" t="s">
        <v>2</v>
      </c>
      <c r="B15" s="305"/>
      <c r="C15" s="6"/>
    </row>
    <row r="16" spans="1:4" s="2" customFormat="1" ht="16" customHeight="1">
      <c r="A16" s="300" t="s">
        <v>1</v>
      </c>
      <c r="B16" s="301"/>
      <c r="C16" s="12" t="s">
        <v>287</v>
      </c>
    </row>
    <row r="17" spans="1:9" s="3" customFormat="1" ht="16" customHeight="1">
      <c r="A17" s="300" t="s">
        <v>12</v>
      </c>
      <c r="B17" s="301"/>
      <c r="C17" s="6" t="s">
        <v>110</v>
      </c>
    </row>
    <row r="18" spans="1:9" s="2" customFormat="1" ht="16" customHeight="1">
      <c r="A18" s="300" t="s">
        <v>10</v>
      </c>
      <c r="B18" s="301"/>
      <c r="C18" s="6" t="s">
        <v>288</v>
      </c>
    </row>
    <row r="19" spans="1:9" s="2" customFormat="1" ht="16" customHeight="1">
      <c r="A19" s="304" t="s">
        <v>17</v>
      </c>
      <c r="B19" s="305"/>
      <c r="C19" s="6"/>
    </row>
    <row r="20" spans="1:9" s="3" customFormat="1" ht="16" customHeight="1">
      <c r="A20" s="300" t="s">
        <v>41</v>
      </c>
      <c r="B20" s="301"/>
      <c r="C20" s="7" t="s">
        <v>111</v>
      </c>
    </row>
    <row r="21" spans="1:9" s="2" customFormat="1" ht="56.25" customHeight="1">
      <c r="A21" s="300" t="s">
        <v>18</v>
      </c>
      <c r="B21" s="301"/>
      <c r="C21" s="31" t="s">
        <v>112</v>
      </c>
    </row>
    <row r="22" spans="1:9" ht="54.65" customHeight="1">
      <c r="A22" s="300" t="s">
        <v>40</v>
      </c>
      <c r="B22" s="301"/>
      <c r="C22" s="7" t="s">
        <v>113</v>
      </c>
    </row>
    <row r="23" spans="1:9" s="3" customFormat="1" ht="22.5" customHeight="1">
      <c r="A23" s="300" t="s">
        <v>39</v>
      </c>
      <c r="B23" s="301"/>
      <c r="C23" s="6" t="s">
        <v>71</v>
      </c>
    </row>
    <row r="24" spans="1:9" s="2" customFormat="1" ht="105" customHeight="1">
      <c r="A24" s="300" t="s">
        <v>19</v>
      </c>
      <c r="B24" s="301"/>
      <c r="C24" s="7" t="s">
        <v>122</v>
      </c>
      <c r="D24" s="32"/>
      <c r="E24" s="32"/>
      <c r="F24" s="32"/>
      <c r="G24" s="33"/>
      <c r="H24" s="33"/>
      <c r="I24" s="33"/>
    </row>
    <row r="25" spans="1:9" s="3" customFormat="1" ht="27.75" customHeight="1">
      <c r="A25" s="300" t="s">
        <v>11</v>
      </c>
      <c r="B25" s="301"/>
      <c r="C25" s="7" t="s">
        <v>109</v>
      </c>
      <c r="D25" s="32"/>
      <c r="E25" s="32"/>
      <c r="F25" s="32"/>
      <c r="G25" s="35"/>
      <c r="H25" s="35"/>
      <c r="I25" s="35"/>
    </row>
    <row r="26" spans="1:9" s="2" customFormat="1" ht="17.149999999999999" customHeight="1">
      <c r="A26" s="287" t="s">
        <v>43</v>
      </c>
      <c r="B26" s="288"/>
      <c r="C26" s="295" t="s">
        <v>121</v>
      </c>
      <c r="D26" s="18"/>
      <c r="E26" s="18"/>
      <c r="F26" s="18"/>
      <c r="G26" s="18"/>
      <c r="H26" s="18"/>
      <c r="I26" s="18"/>
    </row>
    <row r="27" spans="1:9" s="3" customFormat="1" ht="17.149999999999999" customHeight="1">
      <c r="A27" s="289"/>
      <c r="B27" s="290"/>
      <c r="C27" s="296"/>
      <c r="D27" s="41"/>
      <c r="E27" s="41"/>
      <c r="F27" s="41"/>
      <c r="G27" s="41"/>
      <c r="H27" s="41"/>
      <c r="I27" s="18"/>
    </row>
    <row r="28" spans="1:9" s="3" customFormat="1" ht="17.149999999999999" customHeight="1">
      <c r="A28" s="289"/>
      <c r="B28" s="290"/>
      <c r="C28" s="296"/>
      <c r="D28" s="41"/>
      <c r="E28" s="41"/>
      <c r="F28" s="41"/>
      <c r="G28" s="41"/>
      <c r="H28" s="41"/>
      <c r="I28" s="18"/>
    </row>
    <row r="29" spans="1:9" s="3" customFormat="1" ht="17.149999999999999" customHeight="1">
      <c r="A29" s="289"/>
      <c r="B29" s="290"/>
      <c r="C29" s="296"/>
      <c r="D29" s="39"/>
      <c r="E29" s="39"/>
      <c r="F29" s="39"/>
      <c r="G29" s="39"/>
      <c r="H29" s="39"/>
      <c r="I29" s="18"/>
    </row>
    <row r="30" spans="1:9" s="3" customFormat="1" ht="18" hidden="1" customHeight="1">
      <c r="A30" s="291"/>
      <c r="B30" s="292"/>
      <c r="C30" s="297"/>
      <c r="D30" s="18"/>
      <c r="E30" s="18"/>
      <c r="F30" s="18"/>
      <c r="G30" s="18"/>
      <c r="H30" s="18"/>
      <c r="I30" s="18"/>
    </row>
    <row r="31" spans="1:9" ht="31.5" customHeight="1">
      <c r="A31" s="302" t="s">
        <v>107</v>
      </c>
      <c r="B31" s="303"/>
      <c r="C31" s="46" t="s">
        <v>466</v>
      </c>
      <c r="D31" s="38"/>
      <c r="E31" s="40"/>
      <c r="F31" s="40"/>
      <c r="G31" s="40"/>
      <c r="H31" s="18"/>
      <c r="I31" s="18"/>
    </row>
    <row r="32" spans="1:9" s="3" customFormat="1" ht="24" customHeight="1">
      <c r="A32" s="281" t="s">
        <v>106</v>
      </c>
      <c r="B32" s="282"/>
      <c r="C32" s="47" t="s">
        <v>114</v>
      </c>
      <c r="D32" s="45"/>
      <c r="E32" s="18"/>
      <c r="F32" s="18"/>
      <c r="G32" s="18"/>
      <c r="H32" s="18"/>
      <c r="I32" s="18"/>
    </row>
    <row r="33" spans="1:9" s="3" customFormat="1" ht="28.5" customHeight="1">
      <c r="A33" s="283"/>
      <c r="B33" s="284"/>
      <c r="C33" s="47" t="s">
        <v>128</v>
      </c>
      <c r="D33" s="45"/>
      <c r="E33" s="18"/>
      <c r="F33" s="18"/>
      <c r="G33" s="18"/>
      <c r="H33" s="18"/>
      <c r="I33" s="18"/>
    </row>
    <row r="34" spans="1:9" s="3" customFormat="1" ht="18.75" customHeight="1">
      <c r="A34" s="283"/>
      <c r="B34" s="284"/>
      <c r="C34" s="47" t="s">
        <v>129</v>
      </c>
      <c r="D34" s="45"/>
      <c r="E34" s="18"/>
      <c r="F34" s="18"/>
      <c r="G34" s="18"/>
      <c r="H34" s="18"/>
      <c r="I34" s="18"/>
    </row>
    <row r="35" spans="1:9" s="3" customFormat="1" ht="21.75" customHeight="1">
      <c r="A35" s="283"/>
      <c r="B35" s="284"/>
      <c r="C35" s="47" t="s">
        <v>130</v>
      </c>
      <c r="D35" s="45"/>
      <c r="E35" s="18"/>
      <c r="F35" s="18"/>
      <c r="G35" s="18"/>
      <c r="H35" s="18"/>
      <c r="I35" s="18"/>
    </row>
    <row r="36" spans="1:9" s="3" customFormat="1" ht="19.5" customHeight="1">
      <c r="A36" s="285"/>
      <c r="B36" s="286"/>
      <c r="C36" s="47" t="s">
        <v>131</v>
      </c>
      <c r="D36" s="45"/>
      <c r="E36" s="18"/>
      <c r="F36" s="18"/>
      <c r="G36" s="18"/>
      <c r="H36" s="18"/>
      <c r="I36" s="18"/>
    </row>
    <row r="37" spans="1:9" s="2" customFormat="1" ht="21" customHeight="1">
      <c r="A37" s="313" t="s">
        <v>48</v>
      </c>
      <c r="B37" s="314" t="s">
        <v>47</v>
      </c>
      <c r="C37" s="6" t="s">
        <v>119</v>
      </c>
      <c r="D37" s="280"/>
      <c r="E37" s="280"/>
      <c r="F37" s="280"/>
      <c r="G37" s="280"/>
      <c r="H37" s="280"/>
      <c r="I37" s="280"/>
    </row>
    <row r="38" spans="1:9" s="3" customFormat="1" ht="56.5" customHeight="1" thickBot="1">
      <c r="A38" s="315" t="s">
        <v>49</v>
      </c>
      <c r="B38" s="316" t="s">
        <v>47</v>
      </c>
      <c r="C38" s="48" t="s">
        <v>476</v>
      </c>
      <c r="D38" s="280"/>
      <c r="E38" s="280"/>
      <c r="F38" s="280"/>
      <c r="G38" s="280"/>
      <c r="H38" s="280"/>
      <c r="I38" s="280"/>
    </row>
    <row r="39" spans="1:9" s="2" customFormat="1" ht="14">
      <c r="A39" s="311" t="s">
        <v>6</v>
      </c>
      <c r="B39" s="312"/>
      <c r="C39" s="49"/>
      <c r="D39" s="34"/>
      <c r="E39" s="36"/>
      <c r="F39" s="33"/>
      <c r="G39" s="33"/>
      <c r="H39" s="33"/>
      <c r="I39" s="37"/>
    </row>
    <row r="40" spans="1:9" s="3" customFormat="1" ht="19" customHeight="1">
      <c r="A40" s="289"/>
      <c r="B40" s="308"/>
      <c r="C40" s="51" t="s">
        <v>50</v>
      </c>
    </row>
    <row r="41" spans="1:9" s="3" customFormat="1" ht="30.65" customHeight="1">
      <c r="A41" s="289"/>
      <c r="B41" s="308"/>
      <c r="C41" s="50" t="s">
        <v>120</v>
      </c>
    </row>
    <row r="42" spans="1:9" s="3" customFormat="1" ht="84.75" customHeight="1">
      <c r="A42" s="43"/>
      <c r="B42" s="11"/>
      <c r="C42" s="50" t="s">
        <v>468</v>
      </c>
    </row>
    <row r="43" spans="1:9" s="3" customFormat="1" ht="42" customHeight="1">
      <c r="A43" s="43"/>
      <c r="B43" s="19"/>
      <c r="C43" s="51" t="s">
        <v>51</v>
      </c>
    </row>
    <row r="44" spans="1:9" s="3" customFormat="1" ht="45" customHeight="1">
      <c r="A44" s="289"/>
      <c r="B44" s="308"/>
      <c r="C44" s="7" t="s">
        <v>52</v>
      </c>
    </row>
    <row r="45" spans="1:9" s="3" customFormat="1" ht="50.15" customHeight="1">
      <c r="A45" s="289"/>
      <c r="B45" s="308"/>
      <c r="C45" s="50" t="s">
        <v>72</v>
      </c>
    </row>
    <row r="46" spans="1:9" s="3" customFormat="1" ht="69" customHeight="1">
      <c r="A46" s="289"/>
      <c r="B46" s="308"/>
      <c r="C46" s="7" t="s">
        <v>104</v>
      </c>
    </row>
    <row r="47" spans="1:9" s="3" customFormat="1" ht="86.25" customHeight="1">
      <c r="A47" s="43"/>
      <c r="B47" s="17"/>
      <c r="C47" s="52" t="s">
        <v>105</v>
      </c>
      <c r="D47" s="18"/>
    </row>
    <row r="48" spans="1:9" s="3" customFormat="1" ht="204" customHeight="1">
      <c r="A48" s="293" t="s">
        <v>75</v>
      </c>
      <c r="B48" s="294"/>
      <c r="C48" s="53" t="s">
        <v>77</v>
      </c>
      <c r="D48" s="18"/>
    </row>
    <row r="49" spans="1:3" s="3" customFormat="1" ht="85.5" customHeight="1" thickBot="1">
      <c r="A49" s="298"/>
      <c r="B49" s="299"/>
      <c r="C49" s="54" t="s">
        <v>76</v>
      </c>
    </row>
    <row r="50" spans="1:3" s="3" customFormat="1" ht="50.5" customHeight="1">
      <c r="A50" s="309"/>
      <c r="B50" s="310"/>
      <c r="C50" s="2"/>
    </row>
    <row r="51" spans="1:3" s="2" customFormat="1">
      <c r="A51" s="42"/>
      <c r="B51" s="4"/>
      <c r="C51"/>
    </row>
    <row r="52" spans="1:3">
      <c r="A52" s="4"/>
      <c r="B52" s="4"/>
    </row>
    <row r="53" spans="1:3">
      <c r="A53" s="4"/>
      <c r="B53" s="4"/>
    </row>
  </sheetData>
  <mergeCells count="37">
    <mergeCell ref="A5:C5"/>
    <mergeCell ref="A46:B46"/>
    <mergeCell ref="A50:B50"/>
    <mergeCell ref="A40:B40"/>
    <mergeCell ref="A41:B41"/>
    <mergeCell ref="A44:B44"/>
    <mergeCell ref="A45:B45"/>
    <mergeCell ref="A39:B39"/>
    <mergeCell ref="A37:B37"/>
    <mergeCell ref="A38:B38"/>
    <mergeCell ref="A7:B7"/>
    <mergeCell ref="A8:B8"/>
    <mergeCell ref="A9:B9"/>
    <mergeCell ref="A10:B10"/>
    <mergeCell ref="A11:B11"/>
    <mergeCell ref="A12:B12"/>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2"/>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プルダウンリスト一覧!$B$3:$B$8</xm:f>
          </x14:formula1>
          <xm:sqref>C11</xm:sqref>
        </x14:dataValidation>
        <x14:dataValidation type="list" allowBlank="1" showInputMessage="1" showErrorMessage="1" xr:uid="{00000000-0002-0000-0000-000001000000}">
          <x14:formula1>
            <xm:f>プルダウンリスト一覧!$C$3</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0" tint="-0.499984740745262"/>
    <pageSetUpPr fitToPage="1"/>
  </sheetPr>
  <dimension ref="A1:J28"/>
  <sheetViews>
    <sheetView view="pageBreakPreview" zoomScale="60" zoomScaleNormal="110" workbookViewId="0">
      <selection activeCell="G4" sqref="G4"/>
    </sheetView>
  </sheetViews>
  <sheetFormatPr defaultColWidth="10.90625" defaultRowHeight="13"/>
  <cols>
    <col min="1" max="1" width="21.08984375" style="3" bestFit="1" customWidth="1"/>
    <col min="2" max="2" width="11.08984375" style="3" bestFit="1" customWidth="1"/>
    <col min="3" max="3" width="15" style="3" bestFit="1" customWidth="1"/>
    <col min="4" max="4" width="15" style="3" customWidth="1"/>
    <col min="5" max="5" width="9.36328125" style="3" bestFit="1" customWidth="1"/>
    <col min="6" max="6" width="7.36328125" style="3" bestFit="1" customWidth="1"/>
    <col min="7" max="7" width="41" bestFit="1" customWidth="1"/>
    <col min="8" max="8" width="15.453125" bestFit="1" customWidth="1"/>
    <col min="9" max="9" width="7.453125" bestFit="1" customWidth="1"/>
    <col min="10" max="10" width="9.36328125" bestFit="1" customWidth="1"/>
  </cols>
  <sheetData>
    <row r="1" spans="1:10" s="2" customFormat="1">
      <c r="A1" s="3"/>
      <c r="B1" s="3"/>
      <c r="C1" s="3"/>
      <c r="D1" s="3"/>
      <c r="E1" s="3"/>
      <c r="F1" s="3"/>
    </row>
    <row r="2" spans="1:10">
      <c r="A2" s="9" t="s">
        <v>1</v>
      </c>
      <c r="B2" s="9" t="s">
        <v>22</v>
      </c>
      <c r="C2" s="9" t="s">
        <v>13</v>
      </c>
      <c r="D2" s="9" t="s">
        <v>45</v>
      </c>
      <c r="E2" s="9" t="s">
        <v>3</v>
      </c>
      <c r="F2" s="9" t="s">
        <v>4</v>
      </c>
      <c r="G2" s="9" t="s">
        <v>35</v>
      </c>
      <c r="H2" s="10" t="s">
        <v>8</v>
      </c>
      <c r="I2" s="10" t="s">
        <v>5</v>
      </c>
      <c r="J2" s="10" t="s">
        <v>64</v>
      </c>
    </row>
    <row r="3" spans="1:10" s="15" customFormat="1" ht="65">
      <c r="A3" s="15" t="s">
        <v>28</v>
      </c>
      <c r="B3" s="15" t="s">
        <v>21</v>
      </c>
      <c r="C3" s="15" t="s">
        <v>37</v>
      </c>
      <c r="D3" s="16" t="s">
        <v>46</v>
      </c>
      <c r="E3" s="15" t="s">
        <v>20</v>
      </c>
      <c r="F3" s="15" t="s">
        <v>7</v>
      </c>
      <c r="G3" s="16" t="s">
        <v>78</v>
      </c>
      <c r="H3" s="15" t="s">
        <v>54</v>
      </c>
      <c r="I3" s="15" t="s">
        <v>69</v>
      </c>
    </row>
    <row r="4" spans="1:10" s="15" customFormat="1">
      <c r="A4" s="15" t="s">
        <v>29</v>
      </c>
      <c r="B4" s="15" t="s">
        <v>23</v>
      </c>
      <c r="D4" s="15" t="s">
        <v>44</v>
      </c>
      <c r="G4" s="16"/>
      <c r="H4" s="15" t="s">
        <v>53</v>
      </c>
      <c r="I4" s="15" t="s">
        <v>57</v>
      </c>
      <c r="J4" s="15" t="s">
        <v>63</v>
      </c>
    </row>
    <row r="5" spans="1:10" s="15" customFormat="1">
      <c r="A5" s="15" t="s">
        <v>30</v>
      </c>
      <c r="B5" s="15" t="s">
        <v>24</v>
      </c>
      <c r="H5" s="15" t="s">
        <v>66</v>
      </c>
      <c r="I5" s="15" t="s">
        <v>58</v>
      </c>
      <c r="J5" s="15" t="s">
        <v>65</v>
      </c>
    </row>
    <row r="6" spans="1:10" s="15" customFormat="1">
      <c r="A6" s="15" t="s">
        <v>31</v>
      </c>
      <c r="B6" s="15" t="s">
        <v>25</v>
      </c>
      <c r="H6" s="15" t="s">
        <v>67</v>
      </c>
      <c r="I6" s="15" t="s">
        <v>59</v>
      </c>
    </row>
    <row r="7" spans="1:10" s="15" customFormat="1">
      <c r="A7" s="15" t="s">
        <v>32</v>
      </c>
      <c r="B7" s="15" t="s">
        <v>26</v>
      </c>
      <c r="G7" s="16"/>
      <c r="H7" s="15" t="s">
        <v>55</v>
      </c>
      <c r="I7" s="15" t="s">
        <v>60</v>
      </c>
    </row>
    <row r="8" spans="1:10" s="15" customFormat="1">
      <c r="A8" s="15" t="s">
        <v>33</v>
      </c>
      <c r="B8" s="15" t="s">
        <v>27</v>
      </c>
      <c r="G8" s="16"/>
      <c r="H8" s="15" t="s">
        <v>56</v>
      </c>
      <c r="I8" s="15" t="s">
        <v>61</v>
      </c>
    </row>
    <row r="9" spans="1:10" s="15" customFormat="1">
      <c r="A9" s="15" t="s">
        <v>34</v>
      </c>
      <c r="G9" s="16"/>
      <c r="I9" s="15" t="s">
        <v>62</v>
      </c>
    </row>
    <row r="10" spans="1:10" s="15" customFormat="1" ht="26">
      <c r="A10" s="16" t="s">
        <v>42</v>
      </c>
      <c r="G10" s="16"/>
    </row>
    <row r="11" spans="1:10" s="15" customFormat="1">
      <c r="G11" s="16"/>
    </row>
    <row r="12" spans="1:10" s="15" customFormat="1">
      <c r="G12" s="16"/>
    </row>
    <row r="13" spans="1:10" s="15" customFormat="1">
      <c r="G13" s="16"/>
    </row>
    <row r="14" spans="1:10" s="15" customFormat="1">
      <c r="G14" s="16"/>
    </row>
    <row r="15" spans="1:10" s="1" customFormat="1">
      <c r="A15" s="3"/>
      <c r="B15" s="3"/>
      <c r="C15" s="3"/>
      <c r="D15" s="3"/>
      <c r="E15" s="3"/>
      <c r="F15" s="3"/>
      <c r="G15" s="5"/>
    </row>
    <row r="16" spans="1:10">
      <c r="G16" s="5"/>
    </row>
    <row r="17" spans="1:9" s="1" customFormat="1">
      <c r="A17" s="3"/>
      <c r="B17" s="3"/>
      <c r="C17" s="3"/>
      <c r="D17" s="3"/>
      <c r="E17" s="3"/>
      <c r="F17" s="3"/>
      <c r="G17" s="5"/>
    </row>
    <row r="18" spans="1:9" s="2" customFormat="1">
      <c r="A18" s="3"/>
      <c r="B18" s="3"/>
      <c r="C18" s="3"/>
      <c r="D18" s="3"/>
      <c r="E18" s="3"/>
      <c r="F18" s="3"/>
    </row>
    <row r="19" spans="1:9">
      <c r="G19" s="1"/>
      <c r="H19" s="1"/>
      <c r="I19" s="1"/>
    </row>
    <row r="20" spans="1:9">
      <c r="G20" s="1"/>
      <c r="H20" s="1"/>
    </row>
    <row r="21" spans="1:9">
      <c r="G21" s="1"/>
      <c r="H21" s="1"/>
    </row>
    <row r="22" spans="1:9">
      <c r="G22" s="1"/>
    </row>
    <row r="23" spans="1:9">
      <c r="G23" s="3"/>
    </row>
    <row r="24" spans="1:9">
      <c r="G24" s="3"/>
    </row>
    <row r="25" spans="1:9">
      <c r="G25" s="3"/>
    </row>
    <row r="26" spans="1:9">
      <c r="G26" s="3"/>
    </row>
    <row r="27" spans="1:9">
      <c r="G27" s="3"/>
    </row>
    <row r="28" spans="1:9">
      <c r="G28" s="3"/>
    </row>
  </sheetData>
  <phoneticPr fontId="2"/>
  <printOptions horizontalCentered="1"/>
  <pageMargins left="0.70866141732283472" right="0.70866141732283472" top="0.74803149606299213" bottom="0.74803149606299213" header="0.31496062992125984" footer="0.31496062992125984"/>
  <pageSetup paperSize="9" scale="82"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D22"/>
  <sheetViews>
    <sheetView zoomScaleNormal="100" workbookViewId="0">
      <selection activeCell="C1" sqref="C1:D1"/>
    </sheetView>
  </sheetViews>
  <sheetFormatPr defaultColWidth="8.26953125" defaultRowHeight="14"/>
  <cols>
    <col min="1" max="1" width="10.6328125" style="273" customWidth="1"/>
    <col min="2" max="2" width="59.36328125" style="273" customWidth="1"/>
    <col min="3" max="4" width="11.08984375" style="273" customWidth="1"/>
    <col min="5" max="256" width="8.26953125" style="273"/>
    <col min="257" max="257" width="10.6328125" style="273" customWidth="1"/>
    <col min="258" max="258" width="59.36328125" style="273" customWidth="1"/>
    <col min="259" max="260" width="11.08984375" style="273" customWidth="1"/>
    <col min="261" max="512" width="8.26953125" style="273"/>
    <col min="513" max="513" width="10.6328125" style="273" customWidth="1"/>
    <col min="514" max="514" width="59.36328125" style="273" customWidth="1"/>
    <col min="515" max="516" width="11.08984375" style="273" customWidth="1"/>
    <col min="517" max="768" width="8.26953125" style="273"/>
    <col min="769" max="769" width="10.6328125" style="273" customWidth="1"/>
    <col min="770" max="770" width="59.36328125" style="273" customWidth="1"/>
    <col min="771" max="772" width="11.08984375" style="273" customWidth="1"/>
    <col min="773" max="1024" width="8.26953125" style="273"/>
    <col min="1025" max="1025" width="10.6328125" style="273" customWidth="1"/>
    <col min="1026" max="1026" width="59.36328125" style="273" customWidth="1"/>
    <col min="1027" max="1028" width="11.08984375" style="273" customWidth="1"/>
    <col min="1029" max="1280" width="8.26953125" style="273"/>
    <col min="1281" max="1281" width="10.6328125" style="273" customWidth="1"/>
    <col min="1282" max="1282" width="59.36328125" style="273" customWidth="1"/>
    <col min="1283" max="1284" width="11.08984375" style="273" customWidth="1"/>
    <col min="1285" max="1536" width="8.26953125" style="273"/>
    <col min="1537" max="1537" width="10.6328125" style="273" customWidth="1"/>
    <col min="1538" max="1538" width="59.36328125" style="273" customWidth="1"/>
    <col min="1539" max="1540" width="11.08984375" style="273" customWidth="1"/>
    <col min="1541" max="1792" width="8.26953125" style="273"/>
    <col min="1793" max="1793" width="10.6328125" style="273" customWidth="1"/>
    <col min="1794" max="1794" width="59.36328125" style="273" customWidth="1"/>
    <col min="1795" max="1796" width="11.08984375" style="273" customWidth="1"/>
    <col min="1797" max="2048" width="8.26953125" style="273"/>
    <col min="2049" max="2049" width="10.6328125" style="273" customWidth="1"/>
    <col min="2050" max="2050" width="59.36328125" style="273" customWidth="1"/>
    <col min="2051" max="2052" width="11.08984375" style="273" customWidth="1"/>
    <col min="2053" max="2304" width="8.26953125" style="273"/>
    <col min="2305" max="2305" width="10.6328125" style="273" customWidth="1"/>
    <col min="2306" max="2306" width="59.36328125" style="273" customWidth="1"/>
    <col min="2307" max="2308" width="11.08984375" style="273" customWidth="1"/>
    <col min="2309" max="2560" width="8.26953125" style="273"/>
    <col min="2561" max="2561" width="10.6328125" style="273" customWidth="1"/>
    <col min="2562" max="2562" width="59.36328125" style="273" customWidth="1"/>
    <col min="2563" max="2564" width="11.08984375" style="273" customWidth="1"/>
    <col min="2565" max="2816" width="8.26953125" style="273"/>
    <col min="2817" max="2817" width="10.6328125" style="273" customWidth="1"/>
    <col min="2818" max="2818" width="59.36328125" style="273" customWidth="1"/>
    <col min="2819" max="2820" width="11.08984375" style="273" customWidth="1"/>
    <col min="2821" max="3072" width="8.26953125" style="273"/>
    <col min="3073" max="3073" width="10.6328125" style="273" customWidth="1"/>
    <col min="3074" max="3074" width="59.36328125" style="273" customWidth="1"/>
    <col min="3075" max="3076" width="11.08984375" style="273" customWidth="1"/>
    <col min="3077" max="3328" width="8.26953125" style="273"/>
    <col min="3329" max="3329" width="10.6328125" style="273" customWidth="1"/>
    <col min="3330" max="3330" width="59.36328125" style="273" customWidth="1"/>
    <col min="3331" max="3332" width="11.08984375" style="273" customWidth="1"/>
    <col min="3333" max="3584" width="8.26953125" style="273"/>
    <col min="3585" max="3585" width="10.6328125" style="273" customWidth="1"/>
    <col min="3586" max="3586" width="59.36328125" style="273" customWidth="1"/>
    <col min="3587" max="3588" width="11.08984375" style="273" customWidth="1"/>
    <col min="3589" max="3840" width="8.26953125" style="273"/>
    <col min="3841" max="3841" width="10.6328125" style="273" customWidth="1"/>
    <col min="3842" max="3842" width="59.36328125" style="273" customWidth="1"/>
    <col min="3843" max="3844" width="11.08984375" style="273" customWidth="1"/>
    <col min="3845" max="4096" width="8.26953125" style="273"/>
    <col min="4097" max="4097" width="10.6328125" style="273" customWidth="1"/>
    <col min="4098" max="4098" width="59.36328125" style="273" customWidth="1"/>
    <col min="4099" max="4100" width="11.08984375" style="273" customWidth="1"/>
    <col min="4101" max="4352" width="8.26953125" style="273"/>
    <col min="4353" max="4353" width="10.6328125" style="273" customWidth="1"/>
    <col min="4354" max="4354" width="59.36328125" style="273" customWidth="1"/>
    <col min="4355" max="4356" width="11.08984375" style="273" customWidth="1"/>
    <col min="4357" max="4608" width="8.26953125" style="273"/>
    <col min="4609" max="4609" width="10.6328125" style="273" customWidth="1"/>
    <col min="4610" max="4610" width="59.36328125" style="273" customWidth="1"/>
    <col min="4611" max="4612" width="11.08984375" style="273" customWidth="1"/>
    <col min="4613" max="4864" width="8.26953125" style="273"/>
    <col min="4865" max="4865" width="10.6328125" style="273" customWidth="1"/>
    <col min="4866" max="4866" width="59.36328125" style="273" customWidth="1"/>
    <col min="4867" max="4868" width="11.08984375" style="273" customWidth="1"/>
    <col min="4869" max="5120" width="8.26953125" style="273"/>
    <col min="5121" max="5121" width="10.6328125" style="273" customWidth="1"/>
    <col min="5122" max="5122" width="59.36328125" style="273" customWidth="1"/>
    <col min="5123" max="5124" width="11.08984375" style="273" customWidth="1"/>
    <col min="5125" max="5376" width="8.26953125" style="273"/>
    <col min="5377" max="5377" width="10.6328125" style="273" customWidth="1"/>
    <col min="5378" max="5378" width="59.36328125" style="273" customWidth="1"/>
    <col min="5379" max="5380" width="11.08984375" style="273" customWidth="1"/>
    <col min="5381" max="5632" width="8.26953125" style="273"/>
    <col min="5633" max="5633" width="10.6328125" style="273" customWidth="1"/>
    <col min="5634" max="5634" width="59.36328125" style="273" customWidth="1"/>
    <col min="5635" max="5636" width="11.08984375" style="273" customWidth="1"/>
    <col min="5637" max="5888" width="8.26953125" style="273"/>
    <col min="5889" max="5889" width="10.6328125" style="273" customWidth="1"/>
    <col min="5890" max="5890" width="59.36328125" style="273" customWidth="1"/>
    <col min="5891" max="5892" width="11.08984375" style="273" customWidth="1"/>
    <col min="5893" max="6144" width="8.26953125" style="273"/>
    <col min="6145" max="6145" width="10.6328125" style="273" customWidth="1"/>
    <col min="6146" max="6146" width="59.36328125" style="273" customWidth="1"/>
    <col min="6147" max="6148" width="11.08984375" style="273" customWidth="1"/>
    <col min="6149" max="6400" width="8.26953125" style="273"/>
    <col min="6401" max="6401" width="10.6328125" style="273" customWidth="1"/>
    <col min="6402" max="6402" width="59.36328125" style="273" customWidth="1"/>
    <col min="6403" max="6404" width="11.08984375" style="273" customWidth="1"/>
    <col min="6405" max="6656" width="8.26953125" style="273"/>
    <col min="6657" max="6657" width="10.6328125" style="273" customWidth="1"/>
    <col min="6658" max="6658" width="59.36328125" style="273" customWidth="1"/>
    <col min="6659" max="6660" width="11.08984375" style="273" customWidth="1"/>
    <col min="6661" max="6912" width="8.26953125" style="273"/>
    <col min="6913" max="6913" width="10.6328125" style="273" customWidth="1"/>
    <col min="6914" max="6914" width="59.36328125" style="273" customWidth="1"/>
    <col min="6915" max="6916" width="11.08984375" style="273" customWidth="1"/>
    <col min="6917" max="7168" width="8.26953125" style="273"/>
    <col min="7169" max="7169" width="10.6328125" style="273" customWidth="1"/>
    <col min="7170" max="7170" width="59.36328125" style="273" customWidth="1"/>
    <col min="7171" max="7172" width="11.08984375" style="273" customWidth="1"/>
    <col min="7173" max="7424" width="8.26953125" style="273"/>
    <col min="7425" max="7425" width="10.6328125" style="273" customWidth="1"/>
    <col min="7426" max="7426" width="59.36328125" style="273" customWidth="1"/>
    <col min="7427" max="7428" width="11.08984375" style="273" customWidth="1"/>
    <col min="7429" max="7680" width="8.26953125" style="273"/>
    <col min="7681" max="7681" width="10.6328125" style="273" customWidth="1"/>
    <col min="7682" max="7682" width="59.36328125" style="273" customWidth="1"/>
    <col min="7683" max="7684" width="11.08984375" style="273" customWidth="1"/>
    <col min="7685" max="7936" width="8.26953125" style="273"/>
    <col min="7937" max="7937" width="10.6328125" style="273" customWidth="1"/>
    <col min="7938" max="7938" width="59.36328125" style="273" customWidth="1"/>
    <col min="7939" max="7940" width="11.08984375" style="273" customWidth="1"/>
    <col min="7941" max="8192" width="8.26953125" style="273"/>
    <col min="8193" max="8193" width="10.6328125" style="273" customWidth="1"/>
    <col min="8194" max="8194" width="59.36328125" style="273" customWidth="1"/>
    <col min="8195" max="8196" width="11.08984375" style="273" customWidth="1"/>
    <col min="8197" max="8448" width="8.26953125" style="273"/>
    <col min="8449" max="8449" width="10.6328125" style="273" customWidth="1"/>
    <col min="8450" max="8450" width="59.36328125" style="273" customWidth="1"/>
    <col min="8451" max="8452" width="11.08984375" style="273" customWidth="1"/>
    <col min="8453" max="8704" width="8.26953125" style="273"/>
    <col min="8705" max="8705" width="10.6328125" style="273" customWidth="1"/>
    <col min="8706" max="8706" width="59.36328125" style="273" customWidth="1"/>
    <col min="8707" max="8708" width="11.08984375" style="273" customWidth="1"/>
    <col min="8709" max="8960" width="8.26953125" style="273"/>
    <col min="8961" max="8961" width="10.6328125" style="273" customWidth="1"/>
    <col min="8962" max="8962" width="59.36328125" style="273" customWidth="1"/>
    <col min="8963" max="8964" width="11.08984375" style="273" customWidth="1"/>
    <col min="8965" max="9216" width="8.26953125" style="273"/>
    <col min="9217" max="9217" width="10.6328125" style="273" customWidth="1"/>
    <col min="9218" max="9218" width="59.36328125" style="273" customWidth="1"/>
    <col min="9219" max="9220" width="11.08984375" style="273" customWidth="1"/>
    <col min="9221" max="9472" width="8.26953125" style="273"/>
    <col min="9473" max="9473" width="10.6328125" style="273" customWidth="1"/>
    <col min="9474" max="9474" width="59.36328125" style="273" customWidth="1"/>
    <col min="9475" max="9476" width="11.08984375" style="273" customWidth="1"/>
    <col min="9477" max="9728" width="8.26953125" style="273"/>
    <col min="9729" max="9729" width="10.6328125" style="273" customWidth="1"/>
    <col min="9730" max="9730" width="59.36328125" style="273" customWidth="1"/>
    <col min="9731" max="9732" width="11.08984375" style="273" customWidth="1"/>
    <col min="9733" max="9984" width="8.26953125" style="273"/>
    <col min="9985" max="9985" width="10.6328125" style="273" customWidth="1"/>
    <col min="9986" max="9986" width="59.36328125" style="273" customWidth="1"/>
    <col min="9987" max="9988" width="11.08984375" style="273" customWidth="1"/>
    <col min="9989" max="10240" width="8.26953125" style="273"/>
    <col min="10241" max="10241" width="10.6328125" style="273" customWidth="1"/>
    <col min="10242" max="10242" width="59.36328125" style="273" customWidth="1"/>
    <col min="10243" max="10244" width="11.08984375" style="273" customWidth="1"/>
    <col min="10245" max="10496" width="8.26953125" style="273"/>
    <col min="10497" max="10497" width="10.6328125" style="273" customWidth="1"/>
    <col min="10498" max="10498" width="59.36328125" style="273" customWidth="1"/>
    <col min="10499" max="10500" width="11.08984375" style="273" customWidth="1"/>
    <col min="10501" max="10752" width="8.26953125" style="273"/>
    <col min="10753" max="10753" width="10.6328125" style="273" customWidth="1"/>
    <col min="10754" max="10754" width="59.36328125" style="273" customWidth="1"/>
    <col min="10755" max="10756" width="11.08984375" style="273" customWidth="1"/>
    <col min="10757" max="11008" width="8.26953125" style="273"/>
    <col min="11009" max="11009" width="10.6328125" style="273" customWidth="1"/>
    <col min="11010" max="11010" width="59.36328125" style="273" customWidth="1"/>
    <col min="11011" max="11012" width="11.08984375" style="273" customWidth="1"/>
    <col min="11013" max="11264" width="8.26953125" style="273"/>
    <col min="11265" max="11265" width="10.6328125" style="273" customWidth="1"/>
    <col min="11266" max="11266" width="59.36328125" style="273" customWidth="1"/>
    <col min="11267" max="11268" width="11.08984375" style="273" customWidth="1"/>
    <col min="11269" max="11520" width="8.26953125" style="273"/>
    <col min="11521" max="11521" width="10.6328125" style="273" customWidth="1"/>
    <col min="11522" max="11522" width="59.36328125" style="273" customWidth="1"/>
    <col min="11523" max="11524" width="11.08984375" style="273" customWidth="1"/>
    <col min="11525" max="11776" width="8.26953125" style="273"/>
    <col min="11777" max="11777" width="10.6328125" style="273" customWidth="1"/>
    <col min="11778" max="11778" width="59.36328125" style="273" customWidth="1"/>
    <col min="11779" max="11780" width="11.08984375" style="273" customWidth="1"/>
    <col min="11781" max="12032" width="8.26953125" style="273"/>
    <col min="12033" max="12033" width="10.6328125" style="273" customWidth="1"/>
    <col min="12034" max="12034" width="59.36328125" style="273" customWidth="1"/>
    <col min="12035" max="12036" width="11.08984375" style="273" customWidth="1"/>
    <col min="12037" max="12288" width="8.26953125" style="273"/>
    <col min="12289" max="12289" width="10.6328125" style="273" customWidth="1"/>
    <col min="12290" max="12290" width="59.36328125" style="273" customWidth="1"/>
    <col min="12291" max="12292" width="11.08984375" style="273" customWidth="1"/>
    <col min="12293" max="12544" width="8.26953125" style="273"/>
    <col min="12545" max="12545" width="10.6328125" style="273" customWidth="1"/>
    <col min="12546" max="12546" width="59.36328125" style="273" customWidth="1"/>
    <col min="12547" max="12548" width="11.08984375" style="273" customWidth="1"/>
    <col min="12549" max="12800" width="8.26953125" style="273"/>
    <col min="12801" max="12801" width="10.6328125" style="273" customWidth="1"/>
    <col min="12802" max="12802" width="59.36328125" style="273" customWidth="1"/>
    <col min="12803" max="12804" width="11.08984375" style="273" customWidth="1"/>
    <col min="12805" max="13056" width="8.26953125" style="273"/>
    <col min="13057" max="13057" width="10.6328125" style="273" customWidth="1"/>
    <col min="13058" max="13058" width="59.36328125" style="273" customWidth="1"/>
    <col min="13059" max="13060" width="11.08984375" style="273" customWidth="1"/>
    <col min="13061" max="13312" width="8.26953125" style="273"/>
    <col min="13313" max="13313" width="10.6328125" style="273" customWidth="1"/>
    <col min="13314" max="13314" width="59.36328125" style="273" customWidth="1"/>
    <col min="13315" max="13316" width="11.08984375" style="273" customWidth="1"/>
    <col min="13317" max="13568" width="8.26953125" style="273"/>
    <col min="13569" max="13569" width="10.6328125" style="273" customWidth="1"/>
    <col min="13570" max="13570" width="59.36328125" style="273" customWidth="1"/>
    <col min="13571" max="13572" width="11.08984375" style="273" customWidth="1"/>
    <col min="13573" max="13824" width="8.26953125" style="273"/>
    <col min="13825" max="13825" width="10.6328125" style="273" customWidth="1"/>
    <col min="13826" max="13826" width="59.36328125" style="273" customWidth="1"/>
    <col min="13827" max="13828" width="11.08984375" style="273" customWidth="1"/>
    <col min="13829" max="14080" width="8.26953125" style="273"/>
    <col min="14081" max="14081" width="10.6328125" style="273" customWidth="1"/>
    <col min="14082" max="14082" width="59.36328125" style="273" customWidth="1"/>
    <col min="14083" max="14084" width="11.08984375" style="273" customWidth="1"/>
    <col min="14085" max="14336" width="8.26953125" style="273"/>
    <col min="14337" max="14337" width="10.6328125" style="273" customWidth="1"/>
    <col min="14338" max="14338" width="59.36328125" style="273" customWidth="1"/>
    <col min="14339" max="14340" width="11.08984375" style="273" customWidth="1"/>
    <col min="14341" max="14592" width="8.26953125" style="273"/>
    <col min="14593" max="14593" width="10.6328125" style="273" customWidth="1"/>
    <col min="14594" max="14594" width="59.36328125" style="273" customWidth="1"/>
    <col min="14595" max="14596" width="11.08984375" style="273" customWidth="1"/>
    <col min="14597" max="14848" width="8.26953125" style="273"/>
    <col min="14849" max="14849" width="10.6328125" style="273" customWidth="1"/>
    <col min="14850" max="14850" width="59.36328125" style="273" customWidth="1"/>
    <col min="14851" max="14852" width="11.08984375" style="273" customWidth="1"/>
    <col min="14853" max="15104" width="8.26953125" style="273"/>
    <col min="15105" max="15105" width="10.6328125" style="273" customWidth="1"/>
    <col min="15106" max="15106" width="59.36328125" style="273" customWidth="1"/>
    <col min="15107" max="15108" width="11.08984375" style="273" customWidth="1"/>
    <col min="15109" max="15360" width="8.26953125" style="273"/>
    <col min="15361" max="15361" width="10.6328125" style="273" customWidth="1"/>
    <col min="15362" max="15362" width="59.36328125" style="273" customWidth="1"/>
    <col min="15363" max="15364" width="11.08984375" style="273" customWidth="1"/>
    <col min="15365" max="15616" width="8.26953125" style="273"/>
    <col min="15617" max="15617" width="10.6328125" style="273" customWidth="1"/>
    <col min="15618" max="15618" width="59.36328125" style="273" customWidth="1"/>
    <col min="15619" max="15620" width="11.08984375" style="273" customWidth="1"/>
    <col min="15621" max="15872" width="8.26953125" style="273"/>
    <col min="15873" max="15873" width="10.6328125" style="273" customWidth="1"/>
    <col min="15874" max="15874" width="59.36328125" style="273" customWidth="1"/>
    <col min="15875" max="15876" width="11.08984375" style="273" customWidth="1"/>
    <col min="15877" max="16128" width="8.26953125" style="273"/>
    <col min="16129" max="16129" width="10.6328125" style="273" customWidth="1"/>
    <col min="16130" max="16130" width="59.36328125" style="273" customWidth="1"/>
    <col min="16131" max="16132" width="11.08984375" style="273" customWidth="1"/>
    <col min="16133" max="16384" width="8.26953125" style="273"/>
  </cols>
  <sheetData>
    <row r="1" spans="1:4" ht="63" customHeight="1">
      <c r="A1" s="341" t="s">
        <v>496</v>
      </c>
      <c r="B1" s="342"/>
      <c r="C1" s="343">
        <v>44207</v>
      </c>
      <c r="D1" s="343"/>
    </row>
    <row r="2" spans="1:4" ht="45.65" customHeight="1">
      <c r="A2" s="344" t="s">
        <v>477</v>
      </c>
      <c r="B2" s="345"/>
      <c r="C2" s="345"/>
      <c r="D2" s="345"/>
    </row>
    <row r="3" spans="1:4" ht="38.5" customHeight="1">
      <c r="A3" s="346" t="s">
        <v>478</v>
      </c>
      <c r="B3" s="346"/>
      <c r="C3" s="346"/>
      <c r="D3" s="346"/>
    </row>
    <row r="4" spans="1:4" ht="41.5" customHeight="1">
      <c r="A4" s="347" t="s">
        <v>479</v>
      </c>
      <c r="B4" s="348"/>
      <c r="C4" s="348"/>
      <c r="D4" s="348"/>
    </row>
    <row r="5" spans="1:4" ht="59.15" customHeight="1">
      <c r="A5" s="344" t="s">
        <v>480</v>
      </c>
      <c r="B5" s="344"/>
      <c r="C5" s="344"/>
      <c r="D5" s="344"/>
    </row>
    <row r="6" spans="1:4" ht="46" customHeight="1" thickBot="1">
      <c r="A6" s="335" t="s">
        <v>481</v>
      </c>
      <c r="B6" s="335"/>
      <c r="C6" s="335"/>
      <c r="D6" s="335"/>
    </row>
    <row r="7" spans="1:4" ht="38.15" customHeight="1" thickBot="1">
      <c r="A7" s="274" t="s">
        <v>482</v>
      </c>
      <c r="B7" s="336"/>
      <c r="C7" s="336"/>
      <c r="D7" s="337"/>
    </row>
    <row r="8" spans="1:4" ht="38.15" customHeight="1" thickBot="1">
      <c r="A8" s="274" t="s">
        <v>483</v>
      </c>
      <c r="B8" s="336"/>
      <c r="C8" s="336"/>
      <c r="D8" s="337"/>
    </row>
    <row r="9" spans="1:4" ht="38.15" customHeight="1" thickBot="1">
      <c r="A9" s="275" t="s">
        <v>484</v>
      </c>
      <c r="B9" s="323"/>
      <c r="C9" s="323"/>
      <c r="D9" s="324"/>
    </row>
    <row r="10" spans="1:4" ht="31" customHeight="1" thickBot="1">
      <c r="A10" s="338" t="s">
        <v>485</v>
      </c>
      <c r="B10" s="339"/>
      <c r="C10" s="339"/>
      <c r="D10" s="340"/>
    </row>
    <row r="11" spans="1:4" ht="38.15" customHeight="1" thickBot="1">
      <c r="A11" s="275" t="s">
        <v>486</v>
      </c>
      <c r="B11" s="323"/>
      <c r="C11" s="323"/>
      <c r="D11" s="324"/>
    </row>
    <row r="12" spans="1:4" ht="38.15" customHeight="1" thickBot="1">
      <c r="A12" s="276" t="s">
        <v>487</v>
      </c>
      <c r="B12" s="323"/>
      <c r="C12" s="323"/>
      <c r="D12" s="324"/>
    </row>
    <row r="13" spans="1:4" ht="38.15" customHeight="1" thickBot="1">
      <c r="A13" s="325" t="s">
        <v>488</v>
      </c>
      <c r="B13" s="326"/>
      <c r="C13" s="327" t="s">
        <v>91</v>
      </c>
      <c r="D13" s="328"/>
    </row>
    <row r="14" spans="1:4" ht="38.15" customHeight="1" thickBot="1">
      <c r="A14" s="329" t="s">
        <v>489</v>
      </c>
      <c r="B14" s="330"/>
      <c r="C14" s="330"/>
      <c r="D14" s="331"/>
    </row>
    <row r="15" spans="1:4" ht="38.15" customHeight="1" thickBot="1">
      <c r="A15" s="332"/>
      <c r="B15" s="277" t="s">
        <v>93</v>
      </c>
      <c r="C15" s="278" t="s">
        <v>490</v>
      </c>
      <c r="D15" s="278" t="s">
        <v>491</v>
      </c>
    </row>
    <row r="16" spans="1:4" ht="38.15" customHeight="1" thickBot="1">
      <c r="A16" s="333"/>
      <c r="B16" s="277" t="s">
        <v>492</v>
      </c>
      <c r="C16" s="278" t="s">
        <v>490</v>
      </c>
      <c r="D16" s="278" t="s">
        <v>491</v>
      </c>
    </row>
    <row r="17" spans="1:4" ht="38.15" customHeight="1" thickBot="1">
      <c r="A17" s="333"/>
      <c r="B17" s="277" t="s">
        <v>493</v>
      </c>
      <c r="C17" s="278" t="s">
        <v>490</v>
      </c>
      <c r="D17" s="278" t="s">
        <v>491</v>
      </c>
    </row>
    <row r="18" spans="1:4" ht="38.15" customHeight="1" thickBot="1">
      <c r="A18" s="333"/>
      <c r="B18" s="277" t="s">
        <v>98</v>
      </c>
      <c r="C18" s="278" t="s">
        <v>490</v>
      </c>
      <c r="D18" s="278" t="s">
        <v>491</v>
      </c>
    </row>
    <row r="19" spans="1:4" ht="38.15" customHeight="1" thickBot="1">
      <c r="A19" s="333"/>
      <c r="B19" s="277" t="s">
        <v>494</v>
      </c>
      <c r="C19" s="278" t="s">
        <v>490</v>
      </c>
      <c r="D19" s="278" t="s">
        <v>491</v>
      </c>
    </row>
    <row r="20" spans="1:4" ht="38.15" customHeight="1" thickBot="1">
      <c r="A20" s="333"/>
      <c r="B20" s="277" t="s">
        <v>100</v>
      </c>
      <c r="C20" s="278" t="s">
        <v>490</v>
      </c>
      <c r="D20" s="278" t="s">
        <v>491</v>
      </c>
    </row>
    <row r="21" spans="1:4" ht="38.15" customHeight="1" thickBot="1">
      <c r="A21" s="333"/>
      <c r="B21" s="277" t="s">
        <v>101</v>
      </c>
      <c r="C21" s="278" t="s">
        <v>490</v>
      </c>
      <c r="D21" s="278" t="s">
        <v>491</v>
      </c>
    </row>
    <row r="22" spans="1:4" ht="38.15" customHeight="1" thickBot="1">
      <c r="A22" s="334"/>
      <c r="B22" s="279" t="s">
        <v>495</v>
      </c>
      <c r="C22" s="278" t="s">
        <v>490</v>
      </c>
      <c r="D22" s="278" t="s">
        <v>491</v>
      </c>
    </row>
  </sheetData>
  <mergeCells count="17">
    <mergeCell ref="B11:D11"/>
    <mergeCell ref="A1:B1"/>
    <mergeCell ref="C1:D1"/>
    <mergeCell ref="A2:D2"/>
    <mergeCell ref="A3:D3"/>
    <mergeCell ref="A4:D4"/>
    <mergeCell ref="A5:D5"/>
    <mergeCell ref="A6:D6"/>
    <mergeCell ref="B7:D7"/>
    <mergeCell ref="B8:D8"/>
    <mergeCell ref="B9:D9"/>
    <mergeCell ref="A10:D10"/>
    <mergeCell ref="B12:D12"/>
    <mergeCell ref="A13:B13"/>
    <mergeCell ref="C13:D13"/>
    <mergeCell ref="A14:D14"/>
    <mergeCell ref="A15:A22"/>
  </mergeCells>
  <phoneticPr fontId="2"/>
  <printOptions horizontalCentered="1" verticalCentered="1"/>
  <pageMargins left="0.39370078740157483" right="0.39370078740157483" top="0.39370078740157483" bottom="0.39370078740157483" header="0.31496062992125984" footer="0.31496062992125984"/>
  <pageSetup paperSize="9" scale="95"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O38"/>
  <sheetViews>
    <sheetView view="pageBreakPreview" topLeftCell="A31" zoomScaleNormal="100" workbookViewId="0">
      <selection activeCell="L1" sqref="L1"/>
    </sheetView>
  </sheetViews>
  <sheetFormatPr defaultRowHeight="13"/>
  <cols>
    <col min="1" max="1" width="1.6328125" style="128" customWidth="1"/>
    <col min="2" max="2" width="3.6328125" style="128" customWidth="1"/>
    <col min="3" max="3" width="13.36328125" style="128" customWidth="1"/>
    <col min="4" max="4" width="6.08984375" style="128" customWidth="1"/>
    <col min="5" max="5" width="9.26953125" style="128" customWidth="1"/>
    <col min="6" max="7" width="8.6328125" style="128" customWidth="1"/>
    <col min="8" max="8" width="1.26953125" style="128" customWidth="1"/>
    <col min="9" max="9" width="3.6328125" style="128" customWidth="1"/>
    <col min="10" max="10" width="13.36328125" style="128" customWidth="1"/>
    <col min="11" max="11" width="6.08984375" style="128" customWidth="1"/>
    <col min="12" max="12" width="9.26953125" style="128" customWidth="1"/>
    <col min="13" max="14" width="8.6328125" style="128" customWidth="1"/>
    <col min="15" max="15" width="1.6328125" style="128" customWidth="1"/>
    <col min="16" max="256" width="9" style="128"/>
    <col min="257" max="257" width="1.6328125" style="128" customWidth="1"/>
    <col min="258" max="258" width="3.6328125" style="128" customWidth="1"/>
    <col min="259" max="259" width="13.36328125" style="128" customWidth="1"/>
    <col min="260" max="260" width="6.08984375" style="128" customWidth="1"/>
    <col min="261" max="261" width="9.26953125" style="128" customWidth="1"/>
    <col min="262" max="263" width="8.6328125" style="128" customWidth="1"/>
    <col min="264" max="264" width="1.26953125" style="128" customWidth="1"/>
    <col min="265" max="265" width="3.6328125" style="128" customWidth="1"/>
    <col min="266" max="266" width="13.36328125" style="128" customWidth="1"/>
    <col min="267" max="267" width="6.08984375" style="128" customWidth="1"/>
    <col min="268" max="268" width="9.26953125" style="128" customWidth="1"/>
    <col min="269" max="270" width="8.6328125" style="128" customWidth="1"/>
    <col min="271" max="271" width="1.6328125" style="128" customWidth="1"/>
    <col min="272" max="512" width="9" style="128"/>
    <col min="513" max="513" width="1.6328125" style="128" customWidth="1"/>
    <col min="514" max="514" width="3.6328125" style="128" customWidth="1"/>
    <col min="515" max="515" width="13.36328125" style="128" customWidth="1"/>
    <col min="516" max="516" width="6.08984375" style="128" customWidth="1"/>
    <col min="517" max="517" width="9.26953125" style="128" customWidth="1"/>
    <col min="518" max="519" width="8.6328125" style="128" customWidth="1"/>
    <col min="520" max="520" width="1.26953125" style="128" customWidth="1"/>
    <col min="521" max="521" width="3.6328125" style="128" customWidth="1"/>
    <col min="522" max="522" width="13.36328125" style="128" customWidth="1"/>
    <col min="523" max="523" width="6.08984375" style="128" customWidth="1"/>
    <col min="524" max="524" width="9.26953125" style="128" customWidth="1"/>
    <col min="525" max="526" width="8.6328125" style="128" customWidth="1"/>
    <col min="527" max="527" width="1.6328125" style="128" customWidth="1"/>
    <col min="528" max="768" width="9" style="128"/>
    <col min="769" max="769" width="1.6328125" style="128" customWidth="1"/>
    <col min="770" max="770" width="3.6328125" style="128" customWidth="1"/>
    <col min="771" max="771" width="13.36328125" style="128" customWidth="1"/>
    <col min="772" max="772" width="6.08984375" style="128" customWidth="1"/>
    <col min="773" max="773" width="9.26953125" style="128" customWidth="1"/>
    <col min="774" max="775" width="8.6328125" style="128" customWidth="1"/>
    <col min="776" max="776" width="1.26953125" style="128" customWidth="1"/>
    <col min="777" max="777" width="3.6328125" style="128" customWidth="1"/>
    <col min="778" max="778" width="13.36328125" style="128" customWidth="1"/>
    <col min="779" max="779" width="6.08984375" style="128" customWidth="1"/>
    <col min="780" max="780" width="9.26953125" style="128" customWidth="1"/>
    <col min="781" max="782" width="8.6328125" style="128" customWidth="1"/>
    <col min="783" max="783" width="1.6328125" style="128" customWidth="1"/>
    <col min="784" max="1024" width="9" style="128"/>
    <col min="1025" max="1025" width="1.6328125" style="128" customWidth="1"/>
    <col min="1026" max="1026" width="3.6328125" style="128" customWidth="1"/>
    <col min="1027" max="1027" width="13.36328125" style="128" customWidth="1"/>
    <col min="1028" max="1028" width="6.08984375" style="128" customWidth="1"/>
    <col min="1029" max="1029" width="9.26953125" style="128" customWidth="1"/>
    <col min="1030" max="1031" width="8.6328125" style="128" customWidth="1"/>
    <col min="1032" max="1032" width="1.26953125" style="128" customWidth="1"/>
    <col min="1033" max="1033" width="3.6328125" style="128" customWidth="1"/>
    <col min="1034" max="1034" width="13.36328125" style="128" customWidth="1"/>
    <col min="1035" max="1035" width="6.08984375" style="128" customWidth="1"/>
    <col min="1036" max="1036" width="9.26953125" style="128" customWidth="1"/>
    <col min="1037" max="1038" width="8.6328125" style="128" customWidth="1"/>
    <col min="1039" max="1039" width="1.6328125" style="128" customWidth="1"/>
    <col min="1040" max="1280" width="9" style="128"/>
    <col min="1281" max="1281" width="1.6328125" style="128" customWidth="1"/>
    <col min="1282" max="1282" width="3.6328125" style="128" customWidth="1"/>
    <col min="1283" max="1283" width="13.36328125" style="128" customWidth="1"/>
    <col min="1284" max="1284" width="6.08984375" style="128" customWidth="1"/>
    <col min="1285" max="1285" width="9.26953125" style="128" customWidth="1"/>
    <col min="1286" max="1287" width="8.6328125" style="128" customWidth="1"/>
    <col min="1288" max="1288" width="1.26953125" style="128" customWidth="1"/>
    <col min="1289" max="1289" width="3.6328125" style="128" customWidth="1"/>
    <col min="1290" max="1290" width="13.36328125" style="128" customWidth="1"/>
    <col min="1291" max="1291" width="6.08984375" style="128" customWidth="1"/>
    <col min="1292" max="1292" width="9.26953125" style="128" customWidth="1"/>
    <col min="1293" max="1294" width="8.6328125" style="128" customWidth="1"/>
    <col min="1295" max="1295" width="1.6328125" style="128" customWidth="1"/>
    <col min="1296" max="1536" width="9" style="128"/>
    <col min="1537" max="1537" width="1.6328125" style="128" customWidth="1"/>
    <col min="1538" max="1538" width="3.6328125" style="128" customWidth="1"/>
    <col min="1539" max="1539" width="13.36328125" style="128" customWidth="1"/>
    <col min="1540" max="1540" width="6.08984375" style="128" customWidth="1"/>
    <col min="1541" max="1541" width="9.26953125" style="128" customWidth="1"/>
    <col min="1542" max="1543" width="8.6328125" style="128" customWidth="1"/>
    <col min="1544" max="1544" width="1.26953125" style="128" customWidth="1"/>
    <col min="1545" max="1545" width="3.6328125" style="128" customWidth="1"/>
    <col min="1546" max="1546" width="13.36328125" style="128" customWidth="1"/>
    <col min="1547" max="1547" width="6.08984375" style="128" customWidth="1"/>
    <col min="1548" max="1548" width="9.26953125" style="128" customWidth="1"/>
    <col min="1549" max="1550" width="8.6328125" style="128" customWidth="1"/>
    <col min="1551" max="1551" width="1.6328125" style="128" customWidth="1"/>
    <col min="1552" max="1792" width="9" style="128"/>
    <col min="1793" max="1793" width="1.6328125" style="128" customWidth="1"/>
    <col min="1794" max="1794" width="3.6328125" style="128" customWidth="1"/>
    <col min="1795" max="1795" width="13.36328125" style="128" customWidth="1"/>
    <col min="1796" max="1796" width="6.08984375" style="128" customWidth="1"/>
    <col min="1797" max="1797" width="9.26953125" style="128" customWidth="1"/>
    <col min="1798" max="1799" width="8.6328125" style="128" customWidth="1"/>
    <col min="1800" max="1800" width="1.26953125" style="128" customWidth="1"/>
    <col min="1801" max="1801" width="3.6328125" style="128" customWidth="1"/>
    <col min="1802" max="1802" width="13.36328125" style="128" customWidth="1"/>
    <col min="1803" max="1803" width="6.08984375" style="128" customWidth="1"/>
    <col min="1804" max="1804" width="9.26953125" style="128" customWidth="1"/>
    <col min="1805" max="1806" width="8.6328125" style="128" customWidth="1"/>
    <col min="1807" max="1807" width="1.6328125" style="128" customWidth="1"/>
    <col min="1808" max="2048" width="9" style="128"/>
    <col min="2049" max="2049" width="1.6328125" style="128" customWidth="1"/>
    <col min="2050" max="2050" width="3.6328125" style="128" customWidth="1"/>
    <col min="2051" max="2051" width="13.36328125" style="128" customWidth="1"/>
    <col min="2052" max="2052" width="6.08984375" style="128" customWidth="1"/>
    <col min="2053" max="2053" width="9.26953125" style="128" customWidth="1"/>
    <col min="2054" max="2055" width="8.6328125" style="128" customWidth="1"/>
    <col min="2056" max="2056" width="1.26953125" style="128" customWidth="1"/>
    <col min="2057" max="2057" width="3.6328125" style="128" customWidth="1"/>
    <col min="2058" max="2058" width="13.36328125" style="128" customWidth="1"/>
    <col min="2059" max="2059" width="6.08984375" style="128" customWidth="1"/>
    <col min="2060" max="2060" width="9.26953125" style="128" customWidth="1"/>
    <col min="2061" max="2062" width="8.6328125" style="128" customWidth="1"/>
    <col min="2063" max="2063" width="1.6328125" style="128" customWidth="1"/>
    <col min="2064" max="2304" width="9" style="128"/>
    <col min="2305" max="2305" width="1.6328125" style="128" customWidth="1"/>
    <col min="2306" max="2306" width="3.6328125" style="128" customWidth="1"/>
    <col min="2307" max="2307" width="13.36328125" style="128" customWidth="1"/>
    <col min="2308" max="2308" width="6.08984375" style="128" customWidth="1"/>
    <col min="2309" max="2309" width="9.26953125" style="128" customWidth="1"/>
    <col min="2310" max="2311" width="8.6328125" style="128" customWidth="1"/>
    <col min="2312" max="2312" width="1.26953125" style="128" customWidth="1"/>
    <col min="2313" max="2313" width="3.6328125" style="128" customWidth="1"/>
    <col min="2314" max="2314" width="13.36328125" style="128" customWidth="1"/>
    <col min="2315" max="2315" width="6.08984375" style="128" customWidth="1"/>
    <col min="2316" max="2316" width="9.26953125" style="128" customWidth="1"/>
    <col min="2317" max="2318" width="8.6328125" style="128" customWidth="1"/>
    <col min="2319" max="2319" width="1.6328125" style="128" customWidth="1"/>
    <col min="2320" max="2560" width="9" style="128"/>
    <col min="2561" max="2561" width="1.6328125" style="128" customWidth="1"/>
    <col min="2562" max="2562" width="3.6328125" style="128" customWidth="1"/>
    <col min="2563" max="2563" width="13.36328125" style="128" customWidth="1"/>
    <col min="2564" max="2564" width="6.08984375" style="128" customWidth="1"/>
    <col min="2565" max="2565" width="9.26953125" style="128" customWidth="1"/>
    <col min="2566" max="2567" width="8.6328125" style="128" customWidth="1"/>
    <col min="2568" max="2568" width="1.26953125" style="128" customWidth="1"/>
    <col min="2569" max="2569" width="3.6328125" style="128" customWidth="1"/>
    <col min="2570" max="2570" width="13.36328125" style="128" customWidth="1"/>
    <col min="2571" max="2571" width="6.08984375" style="128" customWidth="1"/>
    <col min="2572" max="2572" width="9.26953125" style="128" customWidth="1"/>
    <col min="2573" max="2574" width="8.6328125" style="128" customWidth="1"/>
    <col min="2575" max="2575" width="1.6328125" style="128" customWidth="1"/>
    <col min="2576" max="2816" width="9" style="128"/>
    <col min="2817" max="2817" width="1.6328125" style="128" customWidth="1"/>
    <col min="2818" max="2818" width="3.6328125" style="128" customWidth="1"/>
    <col min="2819" max="2819" width="13.36328125" style="128" customWidth="1"/>
    <col min="2820" max="2820" width="6.08984375" style="128" customWidth="1"/>
    <col min="2821" max="2821" width="9.26953125" style="128" customWidth="1"/>
    <col min="2822" max="2823" width="8.6328125" style="128" customWidth="1"/>
    <col min="2824" max="2824" width="1.26953125" style="128" customWidth="1"/>
    <col min="2825" max="2825" width="3.6328125" style="128" customWidth="1"/>
    <col min="2826" max="2826" width="13.36328125" style="128" customWidth="1"/>
    <col min="2827" max="2827" width="6.08984375" style="128" customWidth="1"/>
    <col min="2828" max="2828" width="9.26953125" style="128" customWidth="1"/>
    <col min="2829" max="2830" width="8.6328125" style="128" customWidth="1"/>
    <col min="2831" max="2831" width="1.6328125" style="128" customWidth="1"/>
    <col min="2832" max="3072" width="9" style="128"/>
    <col min="3073" max="3073" width="1.6328125" style="128" customWidth="1"/>
    <col min="3074" max="3074" width="3.6328125" style="128" customWidth="1"/>
    <col min="3075" max="3075" width="13.36328125" style="128" customWidth="1"/>
    <col min="3076" max="3076" width="6.08984375" style="128" customWidth="1"/>
    <col min="3077" max="3077" width="9.26953125" style="128" customWidth="1"/>
    <col min="3078" max="3079" width="8.6328125" style="128" customWidth="1"/>
    <col min="3080" max="3080" width="1.26953125" style="128" customWidth="1"/>
    <col min="3081" max="3081" width="3.6328125" style="128" customWidth="1"/>
    <col min="3082" max="3082" width="13.36328125" style="128" customWidth="1"/>
    <col min="3083" max="3083" width="6.08984375" style="128" customWidth="1"/>
    <col min="3084" max="3084" width="9.26953125" style="128" customWidth="1"/>
    <col min="3085" max="3086" width="8.6328125" style="128" customWidth="1"/>
    <col min="3087" max="3087" width="1.6328125" style="128" customWidth="1"/>
    <col min="3088" max="3328" width="9" style="128"/>
    <col min="3329" max="3329" width="1.6328125" style="128" customWidth="1"/>
    <col min="3330" max="3330" width="3.6328125" style="128" customWidth="1"/>
    <col min="3331" max="3331" width="13.36328125" style="128" customWidth="1"/>
    <col min="3332" max="3332" width="6.08984375" style="128" customWidth="1"/>
    <col min="3333" max="3333" width="9.26953125" style="128" customWidth="1"/>
    <col min="3334" max="3335" width="8.6328125" style="128" customWidth="1"/>
    <col min="3336" max="3336" width="1.26953125" style="128" customWidth="1"/>
    <col min="3337" max="3337" width="3.6328125" style="128" customWidth="1"/>
    <col min="3338" max="3338" width="13.36328125" style="128" customWidth="1"/>
    <col min="3339" max="3339" width="6.08984375" style="128" customWidth="1"/>
    <col min="3340" max="3340" width="9.26953125" style="128" customWidth="1"/>
    <col min="3341" max="3342" width="8.6328125" style="128" customWidth="1"/>
    <col min="3343" max="3343" width="1.6328125" style="128" customWidth="1"/>
    <col min="3344" max="3584" width="9" style="128"/>
    <col min="3585" max="3585" width="1.6328125" style="128" customWidth="1"/>
    <col min="3586" max="3586" width="3.6328125" style="128" customWidth="1"/>
    <col min="3587" max="3587" width="13.36328125" style="128" customWidth="1"/>
    <col min="3588" max="3588" width="6.08984375" style="128" customWidth="1"/>
    <col min="3589" max="3589" width="9.26953125" style="128" customWidth="1"/>
    <col min="3590" max="3591" width="8.6328125" style="128" customWidth="1"/>
    <col min="3592" max="3592" width="1.26953125" style="128" customWidth="1"/>
    <col min="3593" max="3593" width="3.6328125" style="128" customWidth="1"/>
    <col min="3594" max="3594" width="13.36328125" style="128" customWidth="1"/>
    <col min="3595" max="3595" width="6.08984375" style="128" customWidth="1"/>
    <col min="3596" max="3596" width="9.26953125" style="128" customWidth="1"/>
    <col min="3597" max="3598" width="8.6328125" style="128" customWidth="1"/>
    <col min="3599" max="3599" width="1.6328125" style="128" customWidth="1"/>
    <col min="3600" max="3840" width="9" style="128"/>
    <col min="3841" max="3841" width="1.6328125" style="128" customWidth="1"/>
    <col min="3842" max="3842" width="3.6328125" style="128" customWidth="1"/>
    <col min="3843" max="3843" width="13.36328125" style="128" customWidth="1"/>
    <col min="3844" max="3844" width="6.08984375" style="128" customWidth="1"/>
    <col min="3845" max="3845" width="9.26953125" style="128" customWidth="1"/>
    <col min="3846" max="3847" width="8.6328125" style="128" customWidth="1"/>
    <col min="3848" max="3848" width="1.26953125" style="128" customWidth="1"/>
    <col min="3849" max="3849" width="3.6328125" style="128" customWidth="1"/>
    <col min="3850" max="3850" width="13.36328125" style="128" customWidth="1"/>
    <col min="3851" max="3851" width="6.08984375" style="128" customWidth="1"/>
    <col min="3852" max="3852" width="9.26953125" style="128" customWidth="1"/>
    <col min="3853" max="3854" width="8.6328125" style="128" customWidth="1"/>
    <col min="3855" max="3855" width="1.6328125" style="128" customWidth="1"/>
    <col min="3856" max="4096" width="9" style="128"/>
    <col min="4097" max="4097" width="1.6328125" style="128" customWidth="1"/>
    <col min="4098" max="4098" width="3.6328125" style="128" customWidth="1"/>
    <col min="4099" max="4099" width="13.36328125" style="128" customWidth="1"/>
    <col min="4100" max="4100" width="6.08984375" style="128" customWidth="1"/>
    <col min="4101" max="4101" width="9.26953125" style="128" customWidth="1"/>
    <col min="4102" max="4103" width="8.6328125" style="128" customWidth="1"/>
    <col min="4104" max="4104" width="1.26953125" style="128" customWidth="1"/>
    <col min="4105" max="4105" width="3.6328125" style="128" customWidth="1"/>
    <col min="4106" max="4106" width="13.36328125" style="128" customWidth="1"/>
    <col min="4107" max="4107" width="6.08984375" style="128" customWidth="1"/>
    <col min="4108" max="4108" width="9.26953125" style="128" customWidth="1"/>
    <col min="4109" max="4110" width="8.6328125" style="128" customWidth="1"/>
    <col min="4111" max="4111" width="1.6328125" style="128" customWidth="1"/>
    <col min="4112" max="4352" width="9" style="128"/>
    <col min="4353" max="4353" width="1.6328125" style="128" customWidth="1"/>
    <col min="4354" max="4354" width="3.6328125" style="128" customWidth="1"/>
    <col min="4355" max="4355" width="13.36328125" style="128" customWidth="1"/>
    <col min="4356" max="4356" width="6.08984375" style="128" customWidth="1"/>
    <col min="4357" max="4357" width="9.26953125" style="128" customWidth="1"/>
    <col min="4358" max="4359" width="8.6328125" style="128" customWidth="1"/>
    <col min="4360" max="4360" width="1.26953125" style="128" customWidth="1"/>
    <col min="4361" max="4361" width="3.6328125" style="128" customWidth="1"/>
    <col min="4362" max="4362" width="13.36328125" style="128" customWidth="1"/>
    <col min="4363" max="4363" width="6.08984375" style="128" customWidth="1"/>
    <col min="4364" max="4364" width="9.26953125" style="128" customWidth="1"/>
    <col min="4365" max="4366" width="8.6328125" style="128" customWidth="1"/>
    <col min="4367" max="4367" width="1.6328125" style="128" customWidth="1"/>
    <col min="4368" max="4608" width="9" style="128"/>
    <col min="4609" max="4609" width="1.6328125" style="128" customWidth="1"/>
    <col min="4610" max="4610" width="3.6328125" style="128" customWidth="1"/>
    <col min="4611" max="4611" width="13.36328125" style="128" customWidth="1"/>
    <col min="4612" max="4612" width="6.08984375" style="128" customWidth="1"/>
    <col min="4613" max="4613" width="9.26953125" style="128" customWidth="1"/>
    <col min="4614" max="4615" width="8.6328125" style="128" customWidth="1"/>
    <col min="4616" max="4616" width="1.26953125" style="128" customWidth="1"/>
    <col min="4617" max="4617" width="3.6328125" style="128" customWidth="1"/>
    <col min="4618" max="4618" width="13.36328125" style="128" customWidth="1"/>
    <col min="4619" max="4619" width="6.08984375" style="128" customWidth="1"/>
    <col min="4620" max="4620" width="9.26953125" style="128" customWidth="1"/>
    <col min="4621" max="4622" width="8.6328125" style="128" customWidth="1"/>
    <col min="4623" max="4623" width="1.6328125" style="128" customWidth="1"/>
    <col min="4624" max="4864" width="9" style="128"/>
    <col min="4865" max="4865" width="1.6328125" style="128" customWidth="1"/>
    <col min="4866" max="4866" width="3.6328125" style="128" customWidth="1"/>
    <col min="4867" max="4867" width="13.36328125" style="128" customWidth="1"/>
    <col min="4868" max="4868" width="6.08984375" style="128" customWidth="1"/>
    <col min="4869" max="4869" width="9.26953125" style="128" customWidth="1"/>
    <col min="4870" max="4871" width="8.6328125" style="128" customWidth="1"/>
    <col min="4872" max="4872" width="1.26953125" style="128" customWidth="1"/>
    <col min="4873" max="4873" width="3.6328125" style="128" customWidth="1"/>
    <col min="4874" max="4874" width="13.36328125" style="128" customWidth="1"/>
    <col min="4875" max="4875" width="6.08984375" style="128" customWidth="1"/>
    <col min="4876" max="4876" width="9.26953125" style="128" customWidth="1"/>
    <col min="4877" max="4878" width="8.6328125" style="128" customWidth="1"/>
    <col min="4879" max="4879" width="1.6328125" style="128" customWidth="1"/>
    <col min="4880" max="5120" width="9" style="128"/>
    <col min="5121" max="5121" width="1.6328125" style="128" customWidth="1"/>
    <col min="5122" max="5122" width="3.6328125" style="128" customWidth="1"/>
    <col min="5123" max="5123" width="13.36328125" style="128" customWidth="1"/>
    <col min="5124" max="5124" width="6.08984375" style="128" customWidth="1"/>
    <col min="5125" max="5125" width="9.26953125" style="128" customWidth="1"/>
    <col min="5126" max="5127" width="8.6328125" style="128" customWidth="1"/>
    <col min="5128" max="5128" width="1.26953125" style="128" customWidth="1"/>
    <col min="5129" max="5129" width="3.6328125" style="128" customWidth="1"/>
    <col min="5130" max="5130" width="13.36328125" style="128" customWidth="1"/>
    <col min="5131" max="5131" width="6.08984375" style="128" customWidth="1"/>
    <col min="5132" max="5132" width="9.26953125" style="128" customWidth="1"/>
    <col min="5133" max="5134" width="8.6328125" style="128" customWidth="1"/>
    <col min="5135" max="5135" width="1.6328125" style="128" customWidth="1"/>
    <col min="5136" max="5376" width="9" style="128"/>
    <col min="5377" max="5377" width="1.6328125" style="128" customWidth="1"/>
    <col min="5378" max="5378" width="3.6328125" style="128" customWidth="1"/>
    <col min="5379" max="5379" width="13.36328125" style="128" customWidth="1"/>
    <col min="5380" max="5380" width="6.08984375" style="128" customWidth="1"/>
    <col min="5381" max="5381" width="9.26953125" style="128" customWidth="1"/>
    <col min="5382" max="5383" width="8.6328125" style="128" customWidth="1"/>
    <col min="5384" max="5384" width="1.26953125" style="128" customWidth="1"/>
    <col min="5385" max="5385" width="3.6328125" style="128" customWidth="1"/>
    <col min="5386" max="5386" width="13.36328125" style="128" customWidth="1"/>
    <col min="5387" max="5387" width="6.08984375" style="128" customWidth="1"/>
    <col min="5388" max="5388" width="9.26953125" style="128" customWidth="1"/>
    <col min="5389" max="5390" width="8.6328125" style="128" customWidth="1"/>
    <col min="5391" max="5391" width="1.6328125" style="128" customWidth="1"/>
    <col min="5392" max="5632" width="9" style="128"/>
    <col min="5633" max="5633" width="1.6328125" style="128" customWidth="1"/>
    <col min="5634" max="5634" width="3.6328125" style="128" customWidth="1"/>
    <col min="5635" max="5635" width="13.36328125" style="128" customWidth="1"/>
    <col min="5636" max="5636" width="6.08984375" style="128" customWidth="1"/>
    <col min="5637" max="5637" width="9.26953125" style="128" customWidth="1"/>
    <col min="5638" max="5639" width="8.6328125" style="128" customWidth="1"/>
    <col min="5640" max="5640" width="1.26953125" style="128" customWidth="1"/>
    <col min="5641" max="5641" width="3.6328125" style="128" customWidth="1"/>
    <col min="5642" max="5642" width="13.36328125" style="128" customWidth="1"/>
    <col min="5643" max="5643" width="6.08984375" style="128" customWidth="1"/>
    <col min="5644" max="5644" width="9.26953125" style="128" customWidth="1"/>
    <col min="5645" max="5646" width="8.6328125" style="128" customWidth="1"/>
    <col min="5647" max="5647" width="1.6328125" style="128" customWidth="1"/>
    <col min="5648" max="5888" width="9" style="128"/>
    <col min="5889" max="5889" width="1.6328125" style="128" customWidth="1"/>
    <col min="5890" max="5890" width="3.6328125" style="128" customWidth="1"/>
    <col min="5891" max="5891" width="13.36328125" style="128" customWidth="1"/>
    <col min="5892" max="5892" width="6.08984375" style="128" customWidth="1"/>
    <col min="5893" max="5893" width="9.26953125" style="128" customWidth="1"/>
    <col min="5894" max="5895" width="8.6328125" style="128" customWidth="1"/>
    <col min="5896" max="5896" width="1.26953125" style="128" customWidth="1"/>
    <col min="5897" max="5897" width="3.6328125" style="128" customWidth="1"/>
    <col min="5898" max="5898" width="13.36328125" style="128" customWidth="1"/>
    <col min="5899" max="5899" width="6.08984375" style="128" customWidth="1"/>
    <col min="5900" max="5900" width="9.26953125" style="128" customWidth="1"/>
    <col min="5901" max="5902" width="8.6328125" style="128" customWidth="1"/>
    <col min="5903" max="5903" width="1.6328125" style="128" customWidth="1"/>
    <col min="5904" max="6144" width="9" style="128"/>
    <col min="6145" max="6145" width="1.6328125" style="128" customWidth="1"/>
    <col min="6146" max="6146" width="3.6328125" style="128" customWidth="1"/>
    <col min="6147" max="6147" width="13.36328125" style="128" customWidth="1"/>
    <col min="6148" max="6148" width="6.08984375" style="128" customWidth="1"/>
    <col min="6149" max="6149" width="9.26953125" style="128" customWidth="1"/>
    <col min="6150" max="6151" width="8.6328125" style="128" customWidth="1"/>
    <col min="6152" max="6152" width="1.26953125" style="128" customWidth="1"/>
    <col min="6153" max="6153" width="3.6328125" style="128" customWidth="1"/>
    <col min="6154" max="6154" width="13.36328125" style="128" customWidth="1"/>
    <col min="6155" max="6155" width="6.08984375" style="128" customWidth="1"/>
    <col min="6156" max="6156" width="9.26953125" style="128" customWidth="1"/>
    <col min="6157" max="6158" width="8.6328125" style="128" customWidth="1"/>
    <col min="6159" max="6159" width="1.6328125" style="128" customWidth="1"/>
    <col min="6160" max="6400" width="9" style="128"/>
    <col min="6401" max="6401" width="1.6328125" style="128" customWidth="1"/>
    <col min="6402" max="6402" width="3.6328125" style="128" customWidth="1"/>
    <col min="6403" max="6403" width="13.36328125" style="128" customWidth="1"/>
    <col min="6404" max="6404" width="6.08984375" style="128" customWidth="1"/>
    <col min="6405" max="6405" width="9.26953125" style="128" customWidth="1"/>
    <col min="6406" max="6407" width="8.6328125" style="128" customWidth="1"/>
    <col min="6408" max="6408" width="1.26953125" style="128" customWidth="1"/>
    <col min="6409" max="6409" width="3.6328125" style="128" customWidth="1"/>
    <col min="6410" max="6410" width="13.36328125" style="128" customWidth="1"/>
    <col min="6411" max="6411" width="6.08984375" style="128" customWidth="1"/>
    <col min="6412" max="6412" width="9.26953125" style="128" customWidth="1"/>
    <col min="6413" max="6414" width="8.6328125" style="128" customWidth="1"/>
    <col min="6415" max="6415" width="1.6328125" style="128" customWidth="1"/>
    <col min="6416" max="6656" width="9" style="128"/>
    <col min="6657" max="6657" width="1.6328125" style="128" customWidth="1"/>
    <col min="6658" max="6658" width="3.6328125" style="128" customWidth="1"/>
    <col min="6659" max="6659" width="13.36328125" style="128" customWidth="1"/>
    <col min="6660" max="6660" width="6.08984375" style="128" customWidth="1"/>
    <col min="6661" max="6661" width="9.26953125" style="128" customWidth="1"/>
    <col min="6662" max="6663" width="8.6328125" style="128" customWidth="1"/>
    <col min="6664" max="6664" width="1.26953125" style="128" customWidth="1"/>
    <col min="6665" max="6665" width="3.6328125" style="128" customWidth="1"/>
    <col min="6666" max="6666" width="13.36328125" style="128" customWidth="1"/>
    <col min="6667" max="6667" width="6.08984375" style="128" customWidth="1"/>
    <col min="6668" max="6668" width="9.26953125" style="128" customWidth="1"/>
    <col min="6669" max="6670" width="8.6328125" style="128" customWidth="1"/>
    <col min="6671" max="6671" width="1.6328125" style="128" customWidth="1"/>
    <col min="6672" max="6912" width="9" style="128"/>
    <col min="6913" max="6913" width="1.6328125" style="128" customWidth="1"/>
    <col min="6914" max="6914" width="3.6328125" style="128" customWidth="1"/>
    <col min="6915" max="6915" width="13.36328125" style="128" customWidth="1"/>
    <col min="6916" max="6916" width="6.08984375" style="128" customWidth="1"/>
    <col min="6917" max="6917" width="9.26953125" style="128" customWidth="1"/>
    <col min="6918" max="6919" width="8.6328125" style="128" customWidth="1"/>
    <col min="6920" max="6920" width="1.26953125" style="128" customWidth="1"/>
    <col min="6921" max="6921" width="3.6328125" style="128" customWidth="1"/>
    <col min="6922" max="6922" width="13.36328125" style="128" customWidth="1"/>
    <col min="6923" max="6923" width="6.08984375" style="128" customWidth="1"/>
    <col min="6924" max="6924" width="9.26953125" style="128" customWidth="1"/>
    <col min="6925" max="6926" width="8.6328125" style="128" customWidth="1"/>
    <col min="6927" max="6927" width="1.6328125" style="128" customWidth="1"/>
    <col min="6928" max="7168" width="9" style="128"/>
    <col min="7169" max="7169" width="1.6328125" style="128" customWidth="1"/>
    <col min="7170" max="7170" width="3.6328125" style="128" customWidth="1"/>
    <col min="7171" max="7171" width="13.36328125" style="128" customWidth="1"/>
    <col min="7172" max="7172" width="6.08984375" style="128" customWidth="1"/>
    <col min="7173" max="7173" width="9.26953125" style="128" customWidth="1"/>
    <col min="7174" max="7175" width="8.6328125" style="128" customWidth="1"/>
    <col min="7176" max="7176" width="1.26953125" style="128" customWidth="1"/>
    <col min="7177" max="7177" width="3.6328125" style="128" customWidth="1"/>
    <col min="7178" max="7178" width="13.36328125" style="128" customWidth="1"/>
    <col min="7179" max="7179" width="6.08984375" style="128" customWidth="1"/>
    <col min="7180" max="7180" width="9.26953125" style="128" customWidth="1"/>
    <col min="7181" max="7182" width="8.6328125" style="128" customWidth="1"/>
    <col min="7183" max="7183" width="1.6328125" style="128" customWidth="1"/>
    <col min="7184" max="7424" width="9" style="128"/>
    <col min="7425" max="7425" width="1.6328125" style="128" customWidth="1"/>
    <col min="7426" max="7426" width="3.6328125" style="128" customWidth="1"/>
    <col min="7427" max="7427" width="13.36328125" style="128" customWidth="1"/>
    <col min="7428" max="7428" width="6.08984375" style="128" customWidth="1"/>
    <col min="7429" max="7429" width="9.26953125" style="128" customWidth="1"/>
    <col min="7430" max="7431" width="8.6328125" style="128" customWidth="1"/>
    <col min="7432" max="7432" width="1.26953125" style="128" customWidth="1"/>
    <col min="7433" max="7433" width="3.6328125" style="128" customWidth="1"/>
    <col min="7434" max="7434" width="13.36328125" style="128" customWidth="1"/>
    <col min="7435" max="7435" width="6.08984375" style="128" customWidth="1"/>
    <col min="7436" max="7436" width="9.26953125" style="128" customWidth="1"/>
    <col min="7437" max="7438" width="8.6328125" style="128" customWidth="1"/>
    <col min="7439" max="7439" width="1.6328125" style="128" customWidth="1"/>
    <col min="7440" max="7680" width="9" style="128"/>
    <col min="7681" max="7681" width="1.6328125" style="128" customWidth="1"/>
    <col min="7682" max="7682" width="3.6328125" style="128" customWidth="1"/>
    <col min="7683" max="7683" width="13.36328125" style="128" customWidth="1"/>
    <col min="7684" max="7684" width="6.08984375" style="128" customWidth="1"/>
    <col min="7685" max="7685" width="9.26953125" style="128" customWidth="1"/>
    <col min="7686" max="7687" width="8.6328125" style="128" customWidth="1"/>
    <col min="7688" max="7688" width="1.26953125" style="128" customWidth="1"/>
    <col min="7689" max="7689" width="3.6328125" style="128" customWidth="1"/>
    <col min="7690" max="7690" width="13.36328125" style="128" customWidth="1"/>
    <col min="7691" max="7691" width="6.08984375" style="128" customWidth="1"/>
    <col min="7692" max="7692" width="9.26953125" style="128" customWidth="1"/>
    <col min="7693" max="7694" width="8.6328125" style="128" customWidth="1"/>
    <col min="7695" max="7695" width="1.6328125" style="128" customWidth="1"/>
    <col min="7696" max="7936" width="9" style="128"/>
    <col min="7937" max="7937" width="1.6328125" style="128" customWidth="1"/>
    <col min="7938" max="7938" width="3.6328125" style="128" customWidth="1"/>
    <col min="7939" max="7939" width="13.36328125" style="128" customWidth="1"/>
    <col min="7940" max="7940" width="6.08984375" style="128" customWidth="1"/>
    <col min="7941" max="7941" width="9.26953125" style="128" customWidth="1"/>
    <col min="7942" max="7943" width="8.6328125" style="128" customWidth="1"/>
    <col min="7944" max="7944" width="1.26953125" style="128" customWidth="1"/>
    <col min="7945" max="7945" width="3.6328125" style="128" customWidth="1"/>
    <col min="7946" max="7946" width="13.36328125" style="128" customWidth="1"/>
    <col min="7947" max="7947" width="6.08984375" style="128" customWidth="1"/>
    <col min="7948" max="7948" width="9.26953125" style="128" customWidth="1"/>
    <col min="7949" max="7950" width="8.6328125" style="128" customWidth="1"/>
    <col min="7951" max="7951" width="1.6328125" style="128" customWidth="1"/>
    <col min="7952" max="8192" width="9" style="128"/>
    <col min="8193" max="8193" width="1.6328125" style="128" customWidth="1"/>
    <col min="8194" max="8194" width="3.6328125" style="128" customWidth="1"/>
    <col min="8195" max="8195" width="13.36328125" style="128" customWidth="1"/>
    <col min="8196" max="8196" width="6.08984375" style="128" customWidth="1"/>
    <col min="8197" max="8197" width="9.26953125" style="128" customWidth="1"/>
    <col min="8198" max="8199" width="8.6328125" style="128" customWidth="1"/>
    <col min="8200" max="8200" width="1.26953125" style="128" customWidth="1"/>
    <col min="8201" max="8201" width="3.6328125" style="128" customWidth="1"/>
    <col min="8202" max="8202" width="13.36328125" style="128" customWidth="1"/>
    <col min="8203" max="8203" width="6.08984375" style="128" customWidth="1"/>
    <col min="8204" max="8204" width="9.26953125" style="128" customWidth="1"/>
    <col min="8205" max="8206" width="8.6328125" style="128" customWidth="1"/>
    <col min="8207" max="8207" width="1.6328125" style="128" customWidth="1"/>
    <col min="8208" max="8448" width="9" style="128"/>
    <col min="8449" max="8449" width="1.6328125" style="128" customWidth="1"/>
    <col min="8450" max="8450" width="3.6328125" style="128" customWidth="1"/>
    <col min="8451" max="8451" width="13.36328125" style="128" customWidth="1"/>
    <col min="8452" max="8452" width="6.08984375" style="128" customWidth="1"/>
    <col min="8453" max="8453" width="9.26953125" style="128" customWidth="1"/>
    <col min="8454" max="8455" width="8.6328125" style="128" customWidth="1"/>
    <col min="8456" max="8456" width="1.26953125" style="128" customWidth="1"/>
    <col min="8457" max="8457" width="3.6328125" style="128" customWidth="1"/>
    <col min="8458" max="8458" width="13.36328125" style="128" customWidth="1"/>
    <col min="8459" max="8459" width="6.08984375" style="128" customWidth="1"/>
    <col min="8460" max="8460" width="9.26953125" style="128" customWidth="1"/>
    <col min="8461" max="8462" width="8.6328125" style="128" customWidth="1"/>
    <col min="8463" max="8463" width="1.6328125" style="128" customWidth="1"/>
    <col min="8464" max="8704" width="9" style="128"/>
    <col min="8705" max="8705" width="1.6328125" style="128" customWidth="1"/>
    <col min="8706" max="8706" width="3.6328125" style="128" customWidth="1"/>
    <col min="8707" max="8707" width="13.36328125" style="128" customWidth="1"/>
    <col min="8708" max="8708" width="6.08984375" style="128" customWidth="1"/>
    <col min="8709" max="8709" width="9.26953125" style="128" customWidth="1"/>
    <col min="8710" max="8711" width="8.6328125" style="128" customWidth="1"/>
    <col min="8712" max="8712" width="1.26953125" style="128" customWidth="1"/>
    <col min="8713" max="8713" width="3.6328125" style="128" customWidth="1"/>
    <col min="8714" max="8714" width="13.36328125" style="128" customWidth="1"/>
    <col min="8715" max="8715" width="6.08984375" style="128" customWidth="1"/>
    <col min="8716" max="8716" width="9.26953125" style="128" customWidth="1"/>
    <col min="8717" max="8718" width="8.6328125" style="128" customWidth="1"/>
    <col min="8719" max="8719" width="1.6328125" style="128" customWidth="1"/>
    <col min="8720" max="8960" width="9" style="128"/>
    <col min="8961" max="8961" width="1.6328125" style="128" customWidth="1"/>
    <col min="8962" max="8962" width="3.6328125" style="128" customWidth="1"/>
    <col min="8963" max="8963" width="13.36328125" style="128" customWidth="1"/>
    <col min="8964" max="8964" width="6.08984375" style="128" customWidth="1"/>
    <col min="8965" max="8965" width="9.26953125" style="128" customWidth="1"/>
    <col min="8966" max="8967" width="8.6328125" style="128" customWidth="1"/>
    <col min="8968" max="8968" width="1.26953125" style="128" customWidth="1"/>
    <col min="8969" max="8969" width="3.6328125" style="128" customWidth="1"/>
    <col min="8970" max="8970" width="13.36328125" style="128" customWidth="1"/>
    <col min="8971" max="8971" width="6.08984375" style="128" customWidth="1"/>
    <col min="8972" max="8972" width="9.26953125" style="128" customWidth="1"/>
    <col min="8973" max="8974" width="8.6328125" style="128" customWidth="1"/>
    <col min="8975" max="8975" width="1.6328125" style="128" customWidth="1"/>
    <col min="8976" max="9216" width="9" style="128"/>
    <col min="9217" max="9217" width="1.6328125" style="128" customWidth="1"/>
    <col min="9218" max="9218" width="3.6328125" style="128" customWidth="1"/>
    <col min="9219" max="9219" width="13.36328125" style="128" customWidth="1"/>
    <col min="9220" max="9220" width="6.08984375" style="128" customWidth="1"/>
    <col min="9221" max="9221" width="9.26953125" style="128" customWidth="1"/>
    <col min="9222" max="9223" width="8.6328125" style="128" customWidth="1"/>
    <col min="9224" max="9224" width="1.26953125" style="128" customWidth="1"/>
    <col min="9225" max="9225" width="3.6328125" style="128" customWidth="1"/>
    <col min="9226" max="9226" width="13.36328125" style="128" customWidth="1"/>
    <col min="9227" max="9227" width="6.08984375" style="128" customWidth="1"/>
    <col min="9228" max="9228" width="9.26953125" style="128" customWidth="1"/>
    <col min="9229" max="9230" width="8.6328125" style="128" customWidth="1"/>
    <col min="9231" max="9231" width="1.6328125" style="128" customWidth="1"/>
    <col min="9232" max="9472" width="9" style="128"/>
    <col min="9473" max="9473" width="1.6328125" style="128" customWidth="1"/>
    <col min="9474" max="9474" width="3.6328125" style="128" customWidth="1"/>
    <col min="9475" max="9475" width="13.36328125" style="128" customWidth="1"/>
    <col min="9476" max="9476" width="6.08984375" style="128" customWidth="1"/>
    <col min="9477" max="9477" width="9.26953125" style="128" customWidth="1"/>
    <col min="9478" max="9479" width="8.6328125" style="128" customWidth="1"/>
    <col min="9480" max="9480" width="1.26953125" style="128" customWidth="1"/>
    <col min="9481" max="9481" width="3.6328125" style="128" customWidth="1"/>
    <col min="9482" max="9482" width="13.36328125" style="128" customWidth="1"/>
    <col min="9483" max="9483" width="6.08984375" style="128" customWidth="1"/>
    <col min="9484" max="9484" width="9.26953125" style="128" customWidth="1"/>
    <col min="9485" max="9486" width="8.6328125" style="128" customWidth="1"/>
    <col min="9487" max="9487" width="1.6328125" style="128" customWidth="1"/>
    <col min="9488" max="9728" width="9" style="128"/>
    <col min="9729" max="9729" width="1.6328125" style="128" customWidth="1"/>
    <col min="9730" max="9730" width="3.6328125" style="128" customWidth="1"/>
    <col min="9731" max="9731" width="13.36328125" style="128" customWidth="1"/>
    <col min="9732" max="9732" width="6.08984375" style="128" customWidth="1"/>
    <col min="9733" max="9733" width="9.26953125" style="128" customWidth="1"/>
    <col min="9734" max="9735" width="8.6328125" style="128" customWidth="1"/>
    <col min="9736" max="9736" width="1.26953125" style="128" customWidth="1"/>
    <col min="9737" max="9737" width="3.6328125" style="128" customWidth="1"/>
    <col min="9738" max="9738" width="13.36328125" style="128" customWidth="1"/>
    <col min="9739" max="9739" width="6.08984375" style="128" customWidth="1"/>
    <col min="9740" max="9740" width="9.26953125" style="128" customWidth="1"/>
    <col min="9741" max="9742" width="8.6328125" style="128" customWidth="1"/>
    <col min="9743" max="9743" width="1.6328125" style="128" customWidth="1"/>
    <col min="9744" max="9984" width="9" style="128"/>
    <col min="9985" max="9985" width="1.6328125" style="128" customWidth="1"/>
    <col min="9986" max="9986" width="3.6328125" style="128" customWidth="1"/>
    <col min="9987" max="9987" width="13.36328125" style="128" customWidth="1"/>
    <col min="9988" max="9988" width="6.08984375" style="128" customWidth="1"/>
    <col min="9989" max="9989" width="9.26953125" style="128" customWidth="1"/>
    <col min="9990" max="9991" width="8.6328125" style="128" customWidth="1"/>
    <col min="9992" max="9992" width="1.26953125" style="128" customWidth="1"/>
    <col min="9993" max="9993" width="3.6328125" style="128" customWidth="1"/>
    <col min="9994" max="9994" width="13.36328125" style="128" customWidth="1"/>
    <col min="9995" max="9995" width="6.08984375" style="128" customWidth="1"/>
    <col min="9996" max="9996" width="9.26953125" style="128" customWidth="1"/>
    <col min="9997" max="9998" width="8.6328125" style="128" customWidth="1"/>
    <col min="9999" max="9999" width="1.6328125" style="128" customWidth="1"/>
    <col min="10000" max="10240" width="9" style="128"/>
    <col min="10241" max="10241" width="1.6328125" style="128" customWidth="1"/>
    <col min="10242" max="10242" width="3.6328125" style="128" customWidth="1"/>
    <col min="10243" max="10243" width="13.36328125" style="128" customWidth="1"/>
    <col min="10244" max="10244" width="6.08984375" style="128" customWidth="1"/>
    <col min="10245" max="10245" width="9.26953125" style="128" customWidth="1"/>
    <col min="10246" max="10247" width="8.6328125" style="128" customWidth="1"/>
    <col min="10248" max="10248" width="1.26953125" style="128" customWidth="1"/>
    <col min="10249" max="10249" width="3.6328125" style="128" customWidth="1"/>
    <col min="10250" max="10250" width="13.36328125" style="128" customWidth="1"/>
    <col min="10251" max="10251" width="6.08984375" style="128" customWidth="1"/>
    <col min="10252" max="10252" width="9.26953125" style="128" customWidth="1"/>
    <col min="10253" max="10254" width="8.6328125" style="128" customWidth="1"/>
    <col min="10255" max="10255" width="1.6328125" style="128" customWidth="1"/>
    <col min="10256" max="10496" width="9" style="128"/>
    <col min="10497" max="10497" width="1.6328125" style="128" customWidth="1"/>
    <col min="10498" max="10498" width="3.6328125" style="128" customWidth="1"/>
    <col min="10499" max="10499" width="13.36328125" style="128" customWidth="1"/>
    <col min="10500" max="10500" width="6.08984375" style="128" customWidth="1"/>
    <col min="10501" max="10501" width="9.26953125" style="128" customWidth="1"/>
    <col min="10502" max="10503" width="8.6328125" style="128" customWidth="1"/>
    <col min="10504" max="10504" width="1.26953125" style="128" customWidth="1"/>
    <col min="10505" max="10505" width="3.6328125" style="128" customWidth="1"/>
    <col min="10506" max="10506" width="13.36328125" style="128" customWidth="1"/>
    <col min="10507" max="10507" width="6.08984375" style="128" customWidth="1"/>
    <col min="10508" max="10508" width="9.26953125" style="128" customWidth="1"/>
    <col min="10509" max="10510" width="8.6328125" style="128" customWidth="1"/>
    <col min="10511" max="10511" width="1.6328125" style="128" customWidth="1"/>
    <col min="10512" max="10752" width="9" style="128"/>
    <col min="10753" max="10753" width="1.6328125" style="128" customWidth="1"/>
    <col min="10754" max="10754" width="3.6328125" style="128" customWidth="1"/>
    <col min="10755" max="10755" width="13.36328125" style="128" customWidth="1"/>
    <col min="10756" max="10756" width="6.08984375" style="128" customWidth="1"/>
    <col min="10757" max="10757" width="9.26953125" style="128" customWidth="1"/>
    <col min="10758" max="10759" width="8.6328125" style="128" customWidth="1"/>
    <col min="10760" max="10760" width="1.26953125" style="128" customWidth="1"/>
    <col min="10761" max="10761" width="3.6328125" style="128" customWidth="1"/>
    <col min="10762" max="10762" width="13.36328125" style="128" customWidth="1"/>
    <col min="10763" max="10763" width="6.08984375" style="128" customWidth="1"/>
    <col min="10764" max="10764" width="9.26953125" style="128" customWidth="1"/>
    <col min="10765" max="10766" width="8.6328125" style="128" customWidth="1"/>
    <col min="10767" max="10767" width="1.6328125" style="128" customWidth="1"/>
    <col min="10768" max="11008" width="9" style="128"/>
    <col min="11009" max="11009" width="1.6328125" style="128" customWidth="1"/>
    <col min="11010" max="11010" width="3.6328125" style="128" customWidth="1"/>
    <col min="11011" max="11011" width="13.36328125" style="128" customWidth="1"/>
    <col min="11012" max="11012" width="6.08984375" style="128" customWidth="1"/>
    <col min="11013" max="11013" width="9.26953125" style="128" customWidth="1"/>
    <col min="11014" max="11015" width="8.6328125" style="128" customWidth="1"/>
    <col min="11016" max="11016" width="1.26953125" style="128" customWidth="1"/>
    <col min="11017" max="11017" width="3.6328125" style="128" customWidth="1"/>
    <col min="11018" max="11018" width="13.36328125" style="128" customWidth="1"/>
    <col min="11019" max="11019" width="6.08984375" style="128" customWidth="1"/>
    <col min="11020" max="11020" width="9.26953125" style="128" customWidth="1"/>
    <col min="11021" max="11022" width="8.6328125" style="128" customWidth="1"/>
    <col min="11023" max="11023" width="1.6328125" style="128" customWidth="1"/>
    <col min="11024" max="11264" width="9" style="128"/>
    <col min="11265" max="11265" width="1.6328125" style="128" customWidth="1"/>
    <col min="11266" max="11266" width="3.6328125" style="128" customWidth="1"/>
    <col min="11267" max="11267" width="13.36328125" style="128" customWidth="1"/>
    <col min="11268" max="11268" width="6.08984375" style="128" customWidth="1"/>
    <col min="11269" max="11269" width="9.26953125" style="128" customWidth="1"/>
    <col min="11270" max="11271" width="8.6328125" style="128" customWidth="1"/>
    <col min="11272" max="11272" width="1.26953125" style="128" customWidth="1"/>
    <col min="11273" max="11273" width="3.6328125" style="128" customWidth="1"/>
    <col min="11274" max="11274" width="13.36328125" style="128" customWidth="1"/>
    <col min="11275" max="11275" width="6.08984375" style="128" customWidth="1"/>
    <col min="11276" max="11276" width="9.26953125" style="128" customWidth="1"/>
    <col min="11277" max="11278" width="8.6328125" style="128" customWidth="1"/>
    <col min="11279" max="11279" width="1.6328125" style="128" customWidth="1"/>
    <col min="11280" max="11520" width="9" style="128"/>
    <col min="11521" max="11521" width="1.6328125" style="128" customWidth="1"/>
    <col min="11522" max="11522" width="3.6328125" style="128" customWidth="1"/>
    <col min="11523" max="11523" width="13.36328125" style="128" customWidth="1"/>
    <col min="11524" max="11524" width="6.08984375" style="128" customWidth="1"/>
    <col min="11525" max="11525" width="9.26953125" style="128" customWidth="1"/>
    <col min="11526" max="11527" width="8.6328125" style="128" customWidth="1"/>
    <col min="11528" max="11528" width="1.26953125" style="128" customWidth="1"/>
    <col min="11529" max="11529" width="3.6328125" style="128" customWidth="1"/>
    <col min="11530" max="11530" width="13.36328125" style="128" customWidth="1"/>
    <col min="11531" max="11531" width="6.08984375" style="128" customWidth="1"/>
    <col min="11532" max="11532" width="9.26953125" style="128" customWidth="1"/>
    <col min="11533" max="11534" width="8.6328125" style="128" customWidth="1"/>
    <col min="11535" max="11535" width="1.6328125" style="128" customWidth="1"/>
    <col min="11536" max="11776" width="9" style="128"/>
    <col min="11777" max="11777" width="1.6328125" style="128" customWidth="1"/>
    <col min="11778" max="11778" width="3.6328125" style="128" customWidth="1"/>
    <col min="11779" max="11779" width="13.36328125" style="128" customWidth="1"/>
    <col min="11780" max="11780" width="6.08984375" style="128" customWidth="1"/>
    <col min="11781" max="11781" width="9.26953125" style="128" customWidth="1"/>
    <col min="11782" max="11783" width="8.6328125" style="128" customWidth="1"/>
    <col min="11784" max="11784" width="1.26953125" style="128" customWidth="1"/>
    <col min="11785" max="11785" width="3.6328125" style="128" customWidth="1"/>
    <col min="11786" max="11786" width="13.36328125" style="128" customWidth="1"/>
    <col min="11787" max="11787" width="6.08984375" style="128" customWidth="1"/>
    <col min="11788" max="11788" width="9.26953125" style="128" customWidth="1"/>
    <col min="11789" max="11790" width="8.6328125" style="128" customWidth="1"/>
    <col min="11791" max="11791" width="1.6328125" style="128" customWidth="1"/>
    <col min="11792" max="12032" width="9" style="128"/>
    <col min="12033" max="12033" width="1.6328125" style="128" customWidth="1"/>
    <col min="12034" max="12034" width="3.6328125" style="128" customWidth="1"/>
    <col min="12035" max="12035" width="13.36328125" style="128" customWidth="1"/>
    <col min="12036" max="12036" width="6.08984375" style="128" customWidth="1"/>
    <col min="12037" max="12037" width="9.26953125" style="128" customWidth="1"/>
    <col min="12038" max="12039" width="8.6328125" style="128" customWidth="1"/>
    <col min="12040" max="12040" width="1.26953125" style="128" customWidth="1"/>
    <col min="12041" max="12041" width="3.6328125" style="128" customWidth="1"/>
    <col min="12042" max="12042" width="13.36328125" style="128" customWidth="1"/>
    <col min="12043" max="12043" width="6.08984375" style="128" customWidth="1"/>
    <col min="12044" max="12044" width="9.26953125" style="128" customWidth="1"/>
    <col min="12045" max="12046" width="8.6328125" style="128" customWidth="1"/>
    <col min="12047" max="12047" width="1.6328125" style="128" customWidth="1"/>
    <col min="12048" max="12288" width="9" style="128"/>
    <col min="12289" max="12289" width="1.6328125" style="128" customWidth="1"/>
    <col min="12290" max="12290" width="3.6328125" style="128" customWidth="1"/>
    <col min="12291" max="12291" width="13.36328125" style="128" customWidth="1"/>
    <col min="12292" max="12292" width="6.08984375" style="128" customWidth="1"/>
    <col min="12293" max="12293" width="9.26953125" style="128" customWidth="1"/>
    <col min="12294" max="12295" width="8.6328125" style="128" customWidth="1"/>
    <col min="12296" max="12296" width="1.26953125" style="128" customWidth="1"/>
    <col min="12297" max="12297" width="3.6328125" style="128" customWidth="1"/>
    <col min="12298" max="12298" width="13.36328125" style="128" customWidth="1"/>
    <col min="12299" max="12299" width="6.08984375" style="128" customWidth="1"/>
    <col min="12300" max="12300" width="9.26953125" style="128" customWidth="1"/>
    <col min="12301" max="12302" width="8.6328125" style="128" customWidth="1"/>
    <col min="12303" max="12303" width="1.6328125" style="128" customWidth="1"/>
    <col min="12304" max="12544" width="9" style="128"/>
    <col min="12545" max="12545" width="1.6328125" style="128" customWidth="1"/>
    <col min="12546" max="12546" width="3.6328125" style="128" customWidth="1"/>
    <col min="12547" max="12547" width="13.36328125" style="128" customWidth="1"/>
    <col min="12548" max="12548" width="6.08984375" style="128" customWidth="1"/>
    <col min="12549" max="12549" width="9.26953125" style="128" customWidth="1"/>
    <col min="12550" max="12551" width="8.6328125" style="128" customWidth="1"/>
    <col min="12552" max="12552" width="1.26953125" style="128" customWidth="1"/>
    <col min="12553" max="12553" width="3.6328125" style="128" customWidth="1"/>
    <col min="12554" max="12554" width="13.36328125" style="128" customWidth="1"/>
    <col min="12555" max="12555" width="6.08984375" style="128" customWidth="1"/>
    <col min="12556" max="12556" width="9.26953125" style="128" customWidth="1"/>
    <col min="12557" max="12558" width="8.6328125" style="128" customWidth="1"/>
    <col min="12559" max="12559" width="1.6328125" style="128" customWidth="1"/>
    <col min="12560" max="12800" width="9" style="128"/>
    <col min="12801" max="12801" width="1.6328125" style="128" customWidth="1"/>
    <col min="12802" max="12802" width="3.6328125" style="128" customWidth="1"/>
    <col min="12803" max="12803" width="13.36328125" style="128" customWidth="1"/>
    <col min="12804" max="12804" width="6.08984375" style="128" customWidth="1"/>
    <col min="12805" max="12805" width="9.26953125" style="128" customWidth="1"/>
    <col min="12806" max="12807" width="8.6328125" style="128" customWidth="1"/>
    <col min="12808" max="12808" width="1.26953125" style="128" customWidth="1"/>
    <col min="12809" max="12809" width="3.6328125" style="128" customWidth="1"/>
    <col min="12810" max="12810" width="13.36328125" style="128" customWidth="1"/>
    <col min="12811" max="12811" width="6.08984375" style="128" customWidth="1"/>
    <col min="12812" max="12812" width="9.26953125" style="128" customWidth="1"/>
    <col min="12813" max="12814" width="8.6328125" style="128" customWidth="1"/>
    <col min="12815" max="12815" width="1.6328125" style="128" customWidth="1"/>
    <col min="12816" max="13056" width="9" style="128"/>
    <col min="13057" max="13057" width="1.6328125" style="128" customWidth="1"/>
    <col min="13058" max="13058" width="3.6328125" style="128" customWidth="1"/>
    <col min="13059" max="13059" width="13.36328125" style="128" customWidth="1"/>
    <col min="13060" max="13060" width="6.08984375" style="128" customWidth="1"/>
    <col min="13061" max="13061" width="9.26953125" style="128" customWidth="1"/>
    <col min="13062" max="13063" width="8.6328125" style="128" customWidth="1"/>
    <col min="13064" max="13064" width="1.26953125" style="128" customWidth="1"/>
    <col min="13065" max="13065" width="3.6328125" style="128" customWidth="1"/>
    <col min="13066" max="13066" width="13.36328125" style="128" customWidth="1"/>
    <col min="13067" max="13067" width="6.08984375" style="128" customWidth="1"/>
    <col min="13068" max="13068" width="9.26953125" style="128" customWidth="1"/>
    <col min="13069" max="13070" width="8.6328125" style="128" customWidth="1"/>
    <col min="13071" max="13071" width="1.6328125" style="128" customWidth="1"/>
    <col min="13072" max="13312" width="9" style="128"/>
    <col min="13313" max="13313" width="1.6328125" style="128" customWidth="1"/>
    <col min="13314" max="13314" width="3.6328125" style="128" customWidth="1"/>
    <col min="13315" max="13315" width="13.36328125" style="128" customWidth="1"/>
    <col min="13316" max="13316" width="6.08984375" style="128" customWidth="1"/>
    <col min="13317" max="13317" width="9.26953125" style="128" customWidth="1"/>
    <col min="13318" max="13319" width="8.6328125" style="128" customWidth="1"/>
    <col min="13320" max="13320" width="1.26953125" style="128" customWidth="1"/>
    <col min="13321" max="13321" width="3.6328125" style="128" customWidth="1"/>
    <col min="13322" max="13322" width="13.36328125" style="128" customWidth="1"/>
    <col min="13323" max="13323" width="6.08984375" style="128" customWidth="1"/>
    <col min="13324" max="13324" width="9.26953125" style="128" customWidth="1"/>
    <col min="13325" max="13326" width="8.6328125" style="128" customWidth="1"/>
    <col min="13327" max="13327" width="1.6328125" style="128" customWidth="1"/>
    <col min="13328" max="13568" width="9" style="128"/>
    <col min="13569" max="13569" width="1.6328125" style="128" customWidth="1"/>
    <col min="13570" max="13570" width="3.6328125" style="128" customWidth="1"/>
    <col min="13571" max="13571" width="13.36328125" style="128" customWidth="1"/>
    <col min="13572" max="13572" width="6.08984375" style="128" customWidth="1"/>
    <col min="13573" max="13573" width="9.26953125" style="128" customWidth="1"/>
    <col min="13574" max="13575" width="8.6328125" style="128" customWidth="1"/>
    <col min="13576" max="13576" width="1.26953125" style="128" customWidth="1"/>
    <col min="13577" max="13577" width="3.6328125" style="128" customWidth="1"/>
    <col min="13578" max="13578" width="13.36328125" style="128" customWidth="1"/>
    <col min="13579" max="13579" width="6.08984375" style="128" customWidth="1"/>
    <col min="13580" max="13580" width="9.26953125" style="128" customWidth="1"/>
    <col min="13581" max="13582" width="8.6328125" style="128" customWidth="1"/>
    <col min="13583" max="13583" width="1.6328125" style="128" customWidth="1"/>
    <col min="13584" max="13824" width="9" style="128"/>
    <col min="13825" max="13825" width="1.6328125" style="128" customWidth="1"/>
    <col min="13826" max="13826" width="3.6328125" style="128" customWidth="1"/>
    <col min="13827" max="13827" width="13.36328125" style="128" customWidth="1"/>
    <col min="13828" max="13828" width="6.08984375" style="128" customWidth="1"/>
    <col min="13829" max="13829" width="9.26953125" style="128" customWidth="1"/>
    <col min="13830" max="13831" width="8.6328125" style="128" customWidth="1"/>
    <col min="13832" max="13832" width="1.26953125" style="128" customWidth="1"/>
    <col min="13833" max="13833" width="3.6328125" style="128" customWidth="1"/>
    <col min="13834" max="13834" width="13.36328125" style="128" customWidth="1"/>
    <col min="13835" max="13835" width="6.08984375" style="128" customWidth="1"/>
    <col min="13836" max="13836" width="9.26953125" style="128" customWidth="1"/>
    <col min="13837" max="13838" width="8.6328125" style="128" customWidth="1"/>
    <col min="13839" max="13839" width="1.6328125" style="128" customWidth="1"/>
    <col min="13840" max="14080" width="9" style="128"/>
    <col min="14081" max="14081" width="1.6328125" style="128" customWidth="1"/>
    <col min="14082" max="14082" width="3.6328125" style="128" customWidth="1"/>
    <col min="14083" max="14083" width="13.36328125" style="128" customWidth="1"/>
    <col min="14084" max="14084" width="6.08984375" style="128" customWidth="1"/>
    <col min="14085" max="14085" width="9.26953125" style="128" customWidth="1"/>
    <col min="14086" max="14087" width="8.6328125" style="128" customWidth="1"/>
    <col min="14088" max="14088" width="1.26953125" style="128" customWidth="1"/>
    <col min="14089" max="14089" width="3.6328125" style="128" customWidth="1"/>
    <col min="14090" max="14090" width="13.36328125" style="128" customWidth="1"/>
    <col min="14091" max="14091" width="6.08984375" style="128" customWidth="1"/>
    <col min="14092" max="14092" width="9.26953125" style="128" customWidth="1"/>
    <col min="14093" max="14094" width="8.6328125" style="128" customWidth="1"/>
    <col min="14095" max="14095" width="1.6328125" style="128" customWidth="1"/>
    <col min="14096" max="14336" width="9" style="128"/>
    <col min="14337" max="14337" width="1.6328125" style="128" customWidth="1"/>
    <col min="14338" max="14338" width="3.6328125" style="128" customWidth="1"/>
    <col min="14339" max="14339" width="13.36328125" style="128" customWidth="1"/>
    <col min="14340" max="14340" width="6.08984375" style="128" customWidth="1"/>
    <col min="14341" max="14341" width="9.26953125" style="128" customWidth="1"/>
    <col min="14342" max="14343" width="8.6328125" style="128" customWidth="1"/>
    <col min="14344" max="14344" width="1.26953125" style="128" customWidth="1"/>
    <col min="14345" max="14345" width="3.6328125" style="128" customWidth="1"/>
    <col min="14346" max="14346" width="13.36328125" style="128" customWidth="1"/>
    <col min="14347" max="14347" width="6.08984375" style="128" customWidth="1"/>
    <col min="14348" max="14348" width="9.26953125" style="128" customWidth="1"/>
    <col min="14349" max="14350" width="8.6328125" style="128" customWidth="1"/>
    <col min="14351" max="14351" width="1.6328125" style="128" customWidth="1"/>
    <col min="14352" max="14592" width="9" style="128"/>
    <col min="14593" max="14593" width="1.6328125" style="128" customWidth="1"/>
    <col min="14594" max="14594" width="3.6328125" style="128" customWidth="1"/>
    <col min="14595" max="14595" width="13.36328125" style="128" customWidth="1"/>
    <col min="14596" max="14596" width="6.08984375" style="128" customWidth="1"/>
    <col min="14597" max="14597" width="9.26953125" style="128" customWidth="1"/>
    <col min="14598" max="14599" width="8.6328125" style="128" customWidth="1"/>
    <col min="14600" max="14600" width="1.26953125" style="128" customWidth="1"/>
    <col min="14601" max="14601" width="3.6328125" style="128" customWidth="1"/>
    <col min="14602" max="14602" width="13.36328125" style="128" customWidth="1"/>
    <col min="14603" max="14603" width="6.08984375" style="128" customWidth="1"/>
    <col min="14604" max="14604" width="9.26953125" style="128" customWidth="1"/>
    <col min="14605" max="14606" width="8.6328125" style="128" customWidth="1"/>
    <col min="14607" max="14607" width="1.6328125" style="128" customWidth="1"/>
    <col min="14608" max="14848" width="9" style="128"/>
    <col min="14849" max="14849" width="1.6328125" style="128" customWidth="1"/>
    <col min="14850" max="14850" width="3.6328125" style="128" customWidth="1"/>
    <col min="14851" max="14851" width="13.36328125" style="128" customWidth="1"/>
    <col min="14852" max="14852" width="6.08984375" style="128" customWidth="1"/>
    <col min="14853" max="14853" width="9.26953125" style="128" customWidth="1"/>
    <col min="14854" max="14855" width="8.6328125" style="128" customWidth="1"/>
    <col min="14856" max="14856" width="1.26953125" style="128" customWidth="1"/>
    <col min="14857" max="14857" width="3.6328125" style="128" customWidth="1"/>
    <col min="14858" max="14858" width="13.36328125" style="128" customWidth="1"/>
    <col min="14859" max="14859" width="6.08984375" style="128" customWidth="1"/>
    <col min="14860" max="14860" width="9.26953125" style="128" customWidth="1"/>
    <col min="14861" max="14862" width="8.6328125" style="128" customWidth="1"/>
    <col min="14863" max="14863" width="1.6328125" style="128" customWidth="1"/>
    <col min="14864" max="15104" width="9" style="128"/>
    <col min="15105" max="15105" width="1.6328125" style="128" customWidth="1"/>
    <col min="15106" max="15106" width="3.6328125" style="128" customWidth="1"/>
    <col min="15107" max="15107" width="13.36328125" style="128" customWidth="1"/>
    <col min="15108" max="15108" width="6.08984375" style="128" customWidth="1"/>
    <col min="15109" max="15109" width="9.26953125" style="128" customWidth="1"/>
    <col min="15110" max="15111" width="8.6328125" style="128" customWidth="1"/>
    <col min="15112" max="15112" width="1.26953125" style="128" customWidth="1"/>
    <col min="15113" max="15113" width="3.6328125" style="128" customWidth="1"/>
    <col min="15114" max="15114" width="13.36328125" style="128" customWidth="1"/>
    <col min="15115" max="15115" width="6.08984375" style="128" customWidth="1"/>
    <col min="15116" max="15116" width="9.26953125" style="128" customWidth="1"/>
    <col min="15117" max="15118" width="8.6328125" style="128" customWidth="1"/>
    <col min="15119" max="15119" width="1.6328125" style="128" customWidth="1"/>
    <col min="15120" max="15360" width="9" style="128"/>
    <col min="15361" max="15361" width="1.6328125" style="128" customWidth="1"/>
    <col min="15362" max="15362" width="3.6328125" style="128" customWidth="1"/>
    <col min="15363" max="15363" width="13.36328125" style="128" customWidth="1"/>
    <col min="15364" max="15364" width="6.08984375" style="128" customWidth="1"/>
    <col min="15365" max="15365" width="9.26953125" style="128" customWidth="1"/>
    <col min="15366" max="15367" width="8.6328125" style="128" customWidth="1"/>
    <col min="15368" max="15368" width="1.26953125" style="128" customWidth="1"/>
    <col min="15369" max="15369" width="3.6328125" style="128" customWidth="1"/>
    <col min="15370" max="15370" width="13.36328125" style="128" customWidth="1"/>
    <col min="15371" max="15371" width="6.08984375" style="128" customWidth="1"/>
    <col min="15372" max="15372" width="9.26953125" style="128" customWidth="1"/>
    <col min="15373" max="15374" width="8.6328125" style="128" customWidth="1"/>
    <col min="15375" max="15375" width="1.6328125" style="128" customWidth="1"/>
    <col min="15376" max="15616" width="9" style="128"/>
    <col min="15617" max="15617" width="1.6328125" style="128" customWidth="1"/>
    <col min="15618" max="15618" width="3.6328125" style="128" customWidth="1"/>
    <col min="15619" max="15619" width="13.36328125" style="128" customWidth="1"/>
    <col min="15620" max="15620" width="6.08984375" style="128" customWidth="1"/>
    <col min="15621" max="15621" width="9.26953125" style="128" customWidth="1"/>
    <col min="15622" max="15623" width="8.6328125" style="128" customWidth="1"/>
    <col min="15624" max="15624" width="1.26953125" style="128" customWidth="1"/>
    <col min="15625" max="15625" width="3.6328125" style="128" customWidth="1"/>
    <col min="15626" max="15626" width="13.36328125" style="128" customWidth="1"/>
    <col min="15627" max="15627" width="6.08984375" style="128" customWidth="1"/>
    <col min="15628" max="15628" width="9.26953125" style="128" customWidth="1"/>
    <col min="15629" max="15630" width="8.6328125" style="128" customWidth="1"/>
    <col min="15631" max="15631" width="1.6328125" style="128" customWidth="1"/>
    <col min="15632" max="15872" width="9" style="128"/>
    <col min="15873" max="15873" width="1.6328125" style="128" customWidth="1"/>
    <col min="15874" max="15874" width="3.6328125" style="128" customWidth="1"/>
    <col min="15875" max="15875" width="13.36328125" style="128" customWidth="1"/>
    <col min="15876" max="15876" width="6.08984375" style="128" customWidth="1"/>
    <col min="15877" max="15877" width="9.26953125" style="128" customWidth="1"/>
    <col min="15878" max="15879" width="8.6328125" style="128" customWidth="1"/>
    <col min="15880" max="15880" width="1.26953125" style="128" customWidth="1"/>
    <col min="15881" max="15881" width="3.6328125" style="128" customWidth="1"/>
    <col min="15882" max="15882" width="13.36328125" style="128" customWidth="1"/>
    <col min="15883" max="15883" width="6.08984375" style="128" customWidth="1"/>
    <col min="15884" max="15884" width="9.26953125" style="128" customWidth="1"/>
    <col min="15885" max="15886" width="8.6328125" style="128" customWidth="1"/>
    <col min="15887" max="15887" width="1.6328125" style="128" customWidth="1"/>
    <col min="15888" max="16128" width="9" style="128"/>
    <col min="16129" max="16129" width="1.6328125" style="128" customWidth="1"/>
    <col min="16130" max="16130" width="3.6328125" style="128" customWidth="1"/>
    <col min="16131" max="16131" width="13.36328125" style="128" customWidth="1"/>
    <col min="16132" max="16132" width="6.08984375" style="128" customWidth="1"/>
    <col min="16133" max="16133" width="9.26953125" style="128" customWidth="1"/>
    <col min="16134" max="16135" width="8.6328125" style="128" customWidth="1"/>
    <col min="16136" max="16136" width="1.26953125" style="128" customWidth="1"/>
    <col min="16137" max="16137" width="3.6328125" style="128" customWidth="1"/>
    <col min="16138" max="16138" width="13.36328125" style="128" customWidth="1"/>
    <col min="16139" max="16139" width="6.08984375" style="128" customWidth="1"/>
    <col min="16140" max="16140" width="9.26953125" style="128" customWidth="1"/>
    <col min="16141" max="16142" width="8.6328125" style="128" customWidth="1"/>
    <col min="16143" max="16143" width="1.6328125" style="128" customWidth="1"/>
    <col min="16144" max="16384" width="9" style="128"/>
  </cols>
  <sheetData>
    <row r="1" spans="1:15" ht="10.5" customHeight="1" thickBot="1">
      <c r="A1" s="126"/>
      <c r="B1" s="126"/>
      <c r="C1" s="126"/>
      <c r="D1" s="126"/>
      <c r="E1" s="126"/>
      <c r="F1" s="126"/>
      <c r="G1" s="127">
        <v>41890</v>
      </c>
      <c r="H1" s="126"/>
      <c r="I1" s="126"/>
      <c r="J1" s="126"/>
      <c r="K1" s="126"/>
      <c r="L1" s="126"/>
      <c r="M1" s="126"/>
      <c r="N1" s="126"/>
      <c r="O1" s="126"/>
    </row>
    <row r="2" spans="1:15" ht="31.5" customHeight="1" thickTop="1" thickBot="1">
      <c r="A2" s="126"/>
      <c r="B2" s="351" t="str">
        <f>'大会要項（各支部理事長）'!C7</f>
        <v>令和２年度第４回福島県小学生強化リーグ卓球大会</v>
      </c>
      <c r="C2" s="352"/>
      <c r="D2" s="352"/>
      <c r="E2" s="352"/>
      <c r="F2" s="352"/>
      <c r="G2" s="352"/>
      <c r="H2" s="352"/>
      <c r="I2" s="352"/>
      <c r="J2" s="352"/>
      <c r="K2" s="352"/>
      <c r="L2" s="352"/>
      <c r="M2" s="352"/>
      <c r="N2" s="353"/>
      <c r="O2" s="126"/>
    </row>
    <row r="3" spans="1:15" ht="13.5" thickTop="1">
      <c r="A3" s="126"/>
      <c r="O3" s="126"/>
    </row>
    <row r="4" spans="1:15" ht="30" customHeight="1">
      <c r="A4" s="126"/>
      <c r="C4" s="129"/>
      <c r="D4" s="130" t="s">
        <v>193</v>
      </c>
      <c r="E4" s="129"/>
      <c r="F4" s="129"/>
      <c r="G4" s="129"/>
      <c r="H4" s="129"/>
      <c r="I4" s="129"/>
      <c r="J4" s="129"/>
      <c r="K4" s="131"/>
      <c r="L4" s="354" t="s">
        <v>194</v>
      </c>
      <c r="M4" s="354"/>
      <c r="N4" s="354"/>
      <c r="O4" s="126"/>
    </row>
    <row r="5" spans="1:15" ht="22.5" customHeight="1">
      <c r="A5" s="126"/>
      <c r="C5" s="129"/>
      <c r="D5" s="132" t="s">
        <v>195</v>
      </c>
      <c r="E5" s="133"/>
      <c r="F5" s="133"/>
      <c r="G5" s="133"/>
      <c r="H5" s="133"/>
      <c r="I5" s="133"/>
      <c r="J5" s="133"/>
      <c r="K5" s="131"/>
      <c r="L5" s="354" t="s">
        <v>291</v>
      </c>
      <c r="M5" s="354"/>
      <c r="N5" s="354"/>
      <c r="O5" s="126"/>
    </row>
    <row r="6" spans="1:15" ht="22.5" customHeight="1">
      <c r="A6" s="126"/>
      <c r="C6" s="129"/>
      <c r="D6" s="132" t="s">
        <v>196</v>
      </c>
      <c r="E6" s="133"/>
      <c r="F6" s="133"/>
      <c r="G6" s="133"/>
      <c r="H6" s="133"/>
      <c r="I6" s="133"/>
      <c r="J6" s="133"/>
      <c r="K6" s="131"/>
      <c r="L6" s="354"/>
      <c r="M6" s="354"/>
      <c r="N6" s="354"/>
      <c r="O6" s="126"/>
    </row>
    <row r="7" spans="1:15" ht="22.5" customHeight="1">
      <c r="A7" s="126"/>
      <c r="C7" s="129"/>
      <c r="D7" s="132" t="s">
        <v>197</v>
      </c>
      <c r="E7" s="133"/>
      <c r="F7" s="133"/>
      <c r="G7" s="133"/>
      <c r="H7" s="133"/>
      <c r="I7" s="133"/>
      <c r="J7" s="133"/>
      <c r="K7" s="131"/>
      <c r="L7" s="134"/>
      <c r="M7" s="134"/>
      <c r="N7" s="134"/>
      <c r="O7" s="126"/>
    </row>
    <row r="8" spans="1:15">
      <c r="A8" s="126"/>
      <c r="O8" s="126"/>
    </row>
    <row r="9" spans="1:15" ht="24.75" customHeight="1">
      <c r="A9" s="126"/>
      <c r="B9" s="355" t="s">
        <v>198</v>
      </c>
      <c r="C9" s="355"/>
      <c r="D9" s="355"/>
      <c r="E9" s="355"/>
      <c r="F9" s="355"/>
      <c r="G9" s="355"/>
      <c r="H9" s="135"/>
      <c r="I9" s="355" t="s">
        <v>199</v>
      </c>
      <c r="J9" s="355"/>
      <c r="K9" s="355"/>
      <c r="L9" s="355"/>
      <c r="M9" s="355"/>
      <c r="N9" s="355"/>
      <c r="O9" s="126"/>
    </row>
    <row r="10" spans="1:15" ht="36" customHeight="1">
      <c r="A10" s="126"/>
      <c r="B10" s="136" t="s">
        <v>200</v>
      </c>
      <c r="C10" s="136" t="s">
        <v>201</v>
      </c>
      <c r="D10" s="136" t="s">
        <v>202</v>
      </c>
      <c r="E10" s="137" t="s">
        <v>209</v>
      </c>
      <c r="F10" s="138" t="s">
        <v>203</v>
      </c>
      <c r="G10" s="136" t="s">
        <v>204</v>
      </c>
      <c r="H10" s="139"/>
      <c r="I10" s="136" t="s">
        <v>200</v>
      </c>
      <c r="J10" s="136" t="s">
        <v>201</v>
      </c>
      <c r="K10" s="136" t="s">
        <v>202</v>
      </c>
      <c r="L10" s="137" t="s">
        <v>209</v>
      </c>
      <c r="M10" s="138" t="s">
        <v>203</v>
      </c>
      <c r="N10" s="136" t="s">
        <v>204</v>
      </c>
      <c r="O10" s="126"/>
    </row>
    <row r="11" spans="1:15" ht="24.75" customHeight="1">
      <c r="A11" s="126"/>
      <c r="B11" s="140">
        <v>1</v>
      </c>
      <c r="C11" s="136"/>
      <c r="D11" s="141"/>
      <c r="E11" s="136"/>
      <c r="F11" s="136"/>
      <c r="G11" s="136"/>
      <c r="H11" s="142"/>
      <c r="I11" s="140">
        <v>1</v>
      </c>
      <c r="J11" s="136"/>
      <c r="K11" s="141"/>
      <c r="L11" s="136"/>
      <c r="M11" s="136"/>
      <c r="N11" s="136"/>
      <c r="O11" s="126"/>
    </row>
    <row r="12" spans="1:15" ht="24.75" customHeight="1">
      <c r="A12" s="126"/>
      <c r="B12" s="140">
        <v>2</v>
      </c>
      <c r="C12" s="139"/>
      <c r="D12" s="141"/>
      <c r="E12" s="136"/>
      <c r="F12" s="136"/>
      <c r="G12" s="136"/>
      <c r="H12" s="142"/>
      <c r="I12" s="140">
        <v>2</v>
      </c>
      <c r="J12" s="139"/>
      <c r="K12" s="141"/>
      <c r="L12" s="136"/>
      <c r="M12" s="136"/>
      <c r="N12" s="136"/>
      <c r="O12" s="126"/>
    </row>
    <row r="13" spans="1:15" ht="24.75" customHeight="1">
      <c r="A13" s="126"/>
      <c r="B13" s="140">
        <v>3</v>
      </c>
      <c r="C13" s="143"/>
      <c r="D13" s="144"/>
      <c r="E13" s="136"/>
      <c r="F13" s="136"/>
      <c r="G13" s="143"/>
      <c r="H13" s="142"/>
      <c r="I13" s="140">
        <v>3</v>
      </c>
      <c r="J13" s="143"/>
      <c r="K13" s="144"/>
      <c r="L13" s="136"/>
      <c r="M13" s="136"/>
      <c r="N13" s="143"/>
      <c r="O13" s="126"/>
    </row>
    <row r="14" spans="1:15" ht="24.75" customHeight="1">
      <c r="A14" s="126"/>
      <c r="B14" s="140">
        <v>4</v>
      </c>
      <c r="C14" s="136"/>
      <c r="D14" s="141"/>
      <c r="E14" s="136"/>
      <c r="F14" s="136"/>
      <c r="G14" s="136"/>
      <c r="H14" s="142"/>
      <c r="I14" s="140">
        <v>4</v>
      </c>
      <c r="J14" s="136"/>
      <c r="K14" s="141"/>
      <c r="L14" s="136"/>
      <c r="M14" s="136"/>
      <c r="N14" s="136"/>
      <c r="O14" s="126"/>
    </row>
    <row r="15" spans="1:15" ht="24.75" customHeight="1">
      <c r="A15" s="126"/>
      <c r="B15" s="140">
        <v>5</v>
      </c>
      <c r="C15" s="136"/>
      <c r="D15" s="141"/>
      <c r="E15" s="136"/>
      <c r="F15" s="136"/>
      <c r="G15" s="136"/>
      <c r="H15" s="142"/>
      <c r="I15" s="140">
        <v>5</v>
      </c>
      <c r="J15" s="136"/>
      <c r="K15" s="141"/>
      <c r="L15" s="136"/>
      <c r="M15" s="136"/>
      <c r="N15" s="136"/>
      <c r="O15" s="126"/>
    </row>
    <row r="16" spans="1:15" ht="24.75" customHeight="1">
      <c r="A16" s="126"/>
      <c r="B16" s="140">
        <v>6</v>
      </c>
      <c r="C16" s="143"/>
      <c r="D16" s="144"/>
      <c r="E16" s="136"/>
      <c r="F16" s="136"/>
      <c r="G16" s="136"/>
      <c r="H16" s="142"/>
      <c r="I16" s="140">
        <v>6</v>
      </c>
      <c r="J16" s="136"/>
      <c r="K16" s="141"/>
      <c r="L16" s="136"/>
      <c r="M16" s="136"/>
      <c r="N16" s="136"/>
      <c r="O16" s="126"/>
    </row>
    <row r="17" spans="1:15" ht="24.75" customHeight="1">
      <c r="A17" s="126"/>
      <c r="B17" s="140">
        <v>7</v>
      </c>
      <c r="C17" s="136"/>
      <c r="D17" s="141"/>
      <c r="E17" s="136"/>
      <c r="F17" s="136"/>
      <c r="G17" s="136"/>
      <c r="H17" s="142"/>
      <c r="I17" s="140">
        <v>7</v>
      </c>
      <c r="J17" s="136"/>
      <c r="K17" s="141"/>
      <c r="L17" s="136"/>
      <c r="M17" s="136"/>
      <c r="N17" s="136"/>
      <c r="O17" s="126"/>
    </row>
    <row r="18" spans="1:15" ht="24.75" customHeight="1">
      <c r="A18" s="126"/>
      <c r="B18" s="140">
        <v>8</v>
      </c>
      <c r="C18" s="136"/>
      <c r="D18" s="141"/>
      <c r="E18" s="136"/>
      <c r="F18" s="136"/>
      <c r="G18" s="136"/>
      <c r="H18" s="142"/>
      <c r="I18" s="140">
        <v>8</v>
      </c>
      <c r="J18" s="136"/>
      <c r="K18" s="141"/>
      <c r="L18" s="136"/>
      <c r="M18" s="136"/>
      <c r="N18" s="136"/>
      <c r="O18" s="126"/>
    </row>
    <row r="19" spans="1:15" ht="24.75" customHeight="1">
      <c r="A19" s="126"/>
      <c r="B19" s="140">
        <v>9</v>
      </c>
      <c r="C19" s="136"/>
      <c r="D19" s="141"/>
      <c r="E19" s="136"/>
      <c r="F19" s="136"/>
      <c r="G19" s="136"/>
      <c r="H19" s="142"/>
      <c r="I19" s="140">
        <v>9</v>
      </c>
      <c r="J19" s="136"/>
      <c r="K19" s="141"/>
      <c r="L19" s="136"/>
      <c r="M19" s="136"/>
      <c r="N19" s="136"/>
      <c r="O19" s="126"/>
    </row>
    <row r="20" spans="1:15" ht="24.75" customHeight="1">
      <c r="A20" s="126"/>
      <c r="B20" s="140">
        <v>10</v>
      </c>
      <c r="C20" s="136"/>
      <c r="D20" s="141"/>
      <c r="E20" s="136"/>
      <c r="F20" s="136"/>
      <c r="G20" s="136"/>
      <c r="H20" s="142"/>
      <c r="I20" s="140">
        <v>10</v>
      </c>
      <c r="J20" s="136"/>
      <c r="K20" s="141"/>
      <c r="L20" s="136"/>
      <c r="M20" s="136"/>
      <c r="N20" s="136"/>
      <c r="O20" s="126"/>
    </row>
    <row r="21" spans="1:15" ht="24.75" customHeight="1">
      <c r="A21" s="126"/>
      <c r="B21" s="140">
        <v>11</v>
      </c>
      <c r="C21" s="136"/>
      <c r="D21" s="141"/>
      <c r="E21" s="136"/>
      <c r="F21" s="136"/>
      <c r="G21" s="136"/>
      <c r="H21" s="142"/>
      <c r="I21" s="140">
        <v>11</v>
      </c>
      <c r="J21" s="136"/>
      <c r="K21" s="141"/>
      <c r="L21" s="136"/>
      <c r="M21" s="136"/>
      <c r="N21" s="136"/>
      <c r="O21" s="126"/>
    </row>
    <row r="22" spans="1:15" ht="24.75" customHeight="1">
      <c r="A22" s="126"/>
      <c r="B22" s="140">
        <v>12</v>
      </c>
      <c r="C22" s="136"/>
      <c r="D22" s="141"/>
      <c r="E22" s="136"/>
      <c r="F22" s="136"/>
      <c r="G22" s="136"/>
      <c r="H22" s="142"/>
      <c r="I22" s="140">
        <v>12</v>
      </c>
      <c r="J22" s="136"/>
      <c r="K22" s="141"/>
      <c r="L22" s="136"/>
      <c r="M22" s="136"/>
      <c r="N22" s="136"/>
      <c r="O22" s="126"/>
    </row>
    <row r="23" spans="1:15" ht="24.75" customHeight="1">
      <c r="A23" s="126"/>
      <c r="B23" s="140">
        <v>13</v>
      </c>
      <c r="C23" s="143"/>
      <c r="D23" s="144"/>
      <c r="E23" s="136"/>
      <c r="F23" s="136"/>
      <c r="G23" s="143"/>
      <c r="H23" s="142"/>
      <c r="I23" s="140">
        <v>13</v>
      </c>
      <c r="J23" s="136"/>
      <c r="K23" s="141"/>
      <c r="L23" s="136"/>
      <c r="M23" s="136"/>
      <c r="N23" s="136"/>
      <c r="O23" s="126"/>
    </row>
    <row r="24" spans="1:15" ht="24.75" customHeight="1">
      <c r="A24" s="126"/>
      <c r="B24" s="140">
        <v>14</v>
      </c>
      <c r="C24" s="136"/>
      <c r="D24" s="141"/>
      <c r="E24" s="136"/>
      <c r="F24" s="136"/>
      <c r="G24" s="136"/>
      <c r="H24" s="142"/>
      <c r="I24" s="140">
        <v>14</v>
      </c>
      <c r="J24" s="136"/>
      <c r="K24" s="141"/>
      <c r="L24" s="136"/>
      <c r="M24" s="136"/>
      <c r="N24" s="136"/>
      <c r="O24" s="126"/>
    </row>
    <row r="25" spans="1:15" ht="24.75" customHeight="1">
      <c r="A25" s="126"/>
      <c r="B25" s="140">
        <v>15</v>
      </c>
      <c r="C25" s="136"/>
      <c r="D25" s="141"/>
      <c r="E25" s="136"/>
      <c r="F25" s="136"/>
      <c r="G25" s="136"/>
      <c r="H25" s="142"/>
      <c r="I25" s="140">
        <v>15</v>
      </c>
      <c r="J25" s="136"/>
      <c r="K25" s="141"/>
      <c r="L25" s="136"/>
      <c r="M25" s="136"/>
      <c r="N25" s="136"/>
      <c r="O25" s="126"/>
    </row>
    <row r="26" spans="1:15" ht="24.75" customHeight="1">
      <c r="A26" s="126"/>
      <c r="B26" s="140">
        <v>16</v>
      </c>
      <c r="C26" s="136"/>
      <c r="D26" s="141"/>
      <c r="E26" s="136"/>
      <c r="F26" s="136"/>
      <c r="G26" s="136"/>
      <c r="H26" s="142"/>
      <c r="I26" s="140">
        <v>16</v>
      </c>
      <c r="J26" s="136"/>
      <c r="K26" s="141"/>
      <c r="L26" s="136"/>
      <c r="M26" s="136"/>
      <c r="N26" s="136"/>
      <c r="O26" s="126"/>
    </row>
    <row r="27" spans="1:15" ht="24.75" customHeight="1">
      <c r="A27" s="126"/>
      <c r="B27" s="140">
        <v>17</v>
      </c>
      <c r="C27" s="136"/>
      <c r="D27" s="141"/>
      <c r="E27" s="136"/>
      <c r="F27" s="136"/>
      <c r="G27" s="136"/>
      <c r="H27" s="142"/>
      <c r="I27" s="140">
        <v>17</v>
      </c>
      <c r="J27" s="136"/>
      <c r="K27" s="141"/>
      <c r="L27" s="136"/>
      <c r="M27" s="136"/>
      <c r="N27" s="136"/>
      <c r="O27" s="126"/>
    </row>
    <row r="28" spans="1:15" ht="24.75" customHeight="1">
      <c r="A28" s="126"/>
      <c r="B28" s="140">
        <v>18</v>
      </c>
      <c r="C28" s="136"/>
      <c r="D28" s="141"/>
      <c r="E28" s="136"/>
      <c r="F28" s="136"/>
      <c r="G28" s="136"/>
      <c r="H28" s="142"/>
      <c r="I28" s="140">
        <v>18</v>
      </c>
      <c r="J28" s="136"/>
      <c r="K28" s="141"/>
      <c r="L28" s="136"/>
      <c r="M28" s="136"/>
      <c r="N28" s="136"/>
      <c r="O28" s="126"/>
    </row>
    <row r="29" spans="1:15" ht="24.75" customHeight="1">
      <c r="A29" s="126"/>
      <c r="B29" s="140">
        <v>19</v>
      </c>
      <c r="C29" s="136"/>
      <c r="D29" s="141"/>
      <c r="E29" s="136"/>
      <c r="F29" s="136"/>
      <c r="G29" s="136"/>
      <c r="H29" s="142"/>
      <c r="I29" s="140">
        <v>19</v>
      </c>
      <c r="J29" s="136"/>
      <c r="K29" s="141"/>
      <c r="L29" s="136"/>
      <c r="M29" s="136"/>
      <c r="N29" s="136"/>
      <c r="O29" s="126"/>
    </row>
    <row r="30" spans="1:15" ht="24.75" customHeight="1">
      <c r="A30" s="126"/>
      <c r="B30" s="140">
        <v>20</v>
      </c>
      <c r="C30" s="136"/>
      <c r="D30" s="141"/>
      <c r="E30" s="136"/>
      <c r="F30" s="136"/>
      <c r="G30" s="136"/>
      <c r="H30" s="142"/>
      <c r="I30" s="140">
        <v>20</v>
      </c>
      <c r="J30" s="136"/>
      <c r="K30" s="141"/>
      <c r="L30" s="136"/>
      <c r="M30" s="136"/>
      <c r="N30" s="136"/>
      <c r="O30" s="126"/>
    </row>
    <row r="31" spans="1:15" ht="9.75" customHeight="1">
      <c r="A31" s="126"/>
      <c r="B31" s="145"/>
      <c r="C31" s="146"/>
      <c r="D31" s="147"/>
      <c r="E31" s="147"/>
      <c r="F31" s="146"/>
      <c r="G31" s="146"/>
      <c r="H31" s="142"/>
      <c r="I31" s="145"/>
      <c r="J31" s="146"/>
      <c r="K31" s="147"/>
      <c r="L31" s="147"/>
      <c r="M31" s="146"/>
      <c r="N31" s="146"/>
      <c r="O31" s="126"/>
    </row>
    <row r="32" spans="1:15" s="149" customFormat="1" ht="23.25" customHeight="1">
      <c r="A32" s="148"/>
      <c r="C32" s="356" t="s">
        <v>205</v>
      </c>
      <c r="D32" s="356"/>
      <c r="E32" s="356"/>
      <c r="F32" s="356"/>
      <c r="G32" s="356"/>
      <c r="H32" s="150"/>
      <c r="I32" s="151"/>
      <c r="J32" s="152"/>
      <c r="K32" s="153"/>
      <c r="L32" s="153"/>
      <c r="M32" s="152"/>
      <c r="N32" s="152"/>
      <c r="O32" s="148"/>
    </row>
    <row r="33" spans="1:15" s="149" customFormat="1" ht="23.25" customHeight="1">
      <c r="A33" s="148"/>
      <c r="C33" s="349" t="s">
        <v>206</v>
      </c>
      <c r="D33" s="349"/>
      <c r="E33" s="349"/>
      <c r="F33" s="349"/>
      <c r="G33" s="349"/>
      <c r="H33" s="349"/>
      <c r="I33" s="349"/>
      <c r="J33" s="349"/>
      <c r="K33" s="349"/>
      <c r="L33" s="349"/>
      <c r="M33" s="152"/>
      <c r="N33" s="152"/>
      <c r="O33" s="148"/>
    </row>
    <row r="34" spans="1:15" s="149" customFormat="1" ht="23.25" customHeight="1">
      <c r="A34" s="148"/>
      <c r="C34" s="349" t="s">
        <v>207</v>
      </c>
      <c r="D34" s="349"/>
      <c r="E34" s="349"/>
      <c r="F34" s="349"/>
      <c r="G34" s="349"/>
      <c r="H34" s="349"/>
      <c r="I34" s="349"/>
      <c r="J34" s="349"/>
      <c r="K34" s="349"/>
      <c r="L34" s="349"/>
      <c r="M34" s="152"/>
      <c r="N34" s="152"/>
      <c r="O34" s="148"/>
    </row>
    <row r="35" spans="1:15" s="149" customFormat="1" ht="40.5" customHeight="1">
      <c r="A35" s="148"/>
      <c r="C35" s="350" t="s">
        <v>208</v>
      </c>
      <c r="D35" s="350"/>
      <c r="E35" s="350"/>
      <c r="F35" s="350"/>
      <c r="G35" s="350"/>
      <c r="H35" s="350"/>
      <c r="I35" s="350"/>
      <c r="J35" s="350"/>
      <c r="K35" s="350"/>
      <c r="L35" s="350"/>
      <c r="M35" s="152"/>
      <c r="N35" s="152"/>
      <c r="O35" s="148"/>
    </row>
    <row r="36" spans="1:15" s="149" customFormat="1" ht="23.25" customHeight="1">
      <c r="A36" s="148"/>
      <c r="D36" s="153"/>
      <c r="E36" s="153"/>
      <c r="F36" s="152"/>
      <c r="G36" s="152"/>
      <c r="H36" s="150"/>
      <c r="I36" s="151"/>
      <c r="J36" s="152"/>
      <c r="K36" s="153"/>
      <c r="L36" s="153"/>
      <c r="M36" s="152"/>
      <c r="N36" s="152"/>
      <c r="O36" s="148"/>
    </row>
    <row r="37" spans="1:15" ht="10.5" customHeight="1">
      <c r="A37" s="126"/>
      <c r="O37" s="126"/>
    </row>
    <row r="38" spans="1:15" ht="10.5" customHeight="1">
      <c r="A38" s="126"/>
      <c r="B38" s="126"/>
      <c r="C38" s="126"/>
      <c r="D38" s="126"/>
      <c r="E38" s="126"/>
      <c r="F38" s="126"/>
      <c r="G38" s="126"/>
      <c r="H38" s="126"/>
      <c r="I38" s="126"/>
      <c r="J38" s="126"/>
      <c r="K38" s="126"/>
      <c r="L38" s="126"/>
      <c r="M38" s="126"/>
      <c r="N38" s="126"/>
      <c r="O38" s="126"/>
    </row>
  </sheetData>
  <mergeCells count="9">
    <mergeCell ref="C33:L33"/>
    <mergeCell ref="C34:L34"/>
    <mergeCell ref="C35:L35"/>
    <mergeCell ref="B2:N2"/>
    <mergeCell ref="L4:N4"/>
    <mergeCell ref="L5:N6"/>
    <mergeCell ref="B9:G9"/>
    <mergeCell ref="I9:N9"/>
    <mergeCell ref="C32:G32"/>
  </mergeCells>
  <phoneticPr fontId="2"/>
  <printOptions horizontalCentered="1"/>
  <pageMargins left="0.39370078740157483" right="0.27" top="0.70866141732283472"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70C0"/>
  </sheetPr>
  <dimension ref="A1:N69"/>
  <sheetViews>
    <sheetView view="pageBreakPreview" topLeftCell="A16" zoomScale="90" zoomScaleSheetLayoutView="90" workbookViewId="0">
      <selection activeCell="K25" sqref="K25"/>
    </sheetView>
  </sheetViews>
  <sheetFormatPr defaultRowHeight="14"/>
  <cols>
    <col min="1" max="1" width="5.08984375" style="204" customWidth="1"/>
    <col min="2" max="2" width="18.36328125" style="204" customWidth="1"/>
    <col min="3" max="3" width="18.36328125" style="209" customWidth="1"/>
    <col min="4" max="4" width="4.36328125" style="209" customWidth="1"/>
    <col min="5" max="5" width="4.6328125" style="209" customWidth="1"/>
    <col min="6" max="6" width="5.08984375" style="210" customWidth="1"/>
    <col min="7" max="7" width="2.36328125" style="204" customWidth="1"/>
    <col min="8" max="8" width="5.6328125" style="204" customWidth="1"/>
    <col min="9" max="10" width="18.26953125" style="204" customWidth="1"/>
    <col min="11" max="11" width="4.36328125" style="204" customWidth="1"/>
    <col min="12" max="12" width="4.6328125" style="204" customWidth="1"/>
    <col min="13" max="13" width="5.08984375" style="210" customWidth="1"/>
    <col min="14" max="14" width="11.7265625" style="251" customWidth="1"/>
    <col min="15" max="256" width="9" style="251"/>
    <col min="257" max="257" width="5.08984375" style="251" customWidth="1"/>
    <col min="258" max="259" width="18.36328125" style="251" customWidth="1"/>
    <col min="260" max="260" width="4.36328125" style="251" customWidth="1"/>
    <col min="261" max="261" width="4.6328125" style="251" customWidth="1"/>
    <col min="262" max="262" width="5.08984375" style="251" customWidth="1"/>
    <col min="263" max="263" width="2.36328125" style="251" customWidth="1"/>
    <col min="264" max="264" width="5.6328125" style="251" customWidth="1"/>
    <col min="265" max="266" width="18.26953125" style="251" customWidth="1"/>
    <col min="267" max="267" width="4.36328125" style="251" customWidth="1"/>
    <col min="268" max="268" width="4.6328125" style="251" customWidth="1"/>
    <col min="269" max="269" width="5.08984375" style="251" customWidth="1"/>
    <col min="270" max="270" width="11.7265625" style="251" customWidth="1"/>
    <col min="271" max="512" width="9" style="251"/>
    <col min="513" max="513" width="5.08984375" style="251" customWidth="1"/>
    <col min="514" max="515" width="18.36328125" style="251" customWidth="1"/>
    <col min="516" max="516" width="4.36328125" style="251" customWidth="1"/>
    <col min="517" max="517" width="4.6328125" style="251" customWidth="1"/>
    <col min="518" max="518" width="5.08984375" style="251" customWidth="1"/>
    <col min="519" max="519" width="2.36328125" style="251" customWidth="1"/>
    <col min="520" max="520" width="5.6328125" style="251" customWidth="1"/>
    <col min="521" max="522" width="18.26953125" style="251" customWidth="1"/>
    <col min="523" max="523" width="4.36328125" style="251" customWidth="1"/>
    <col min="524" max="524" width="4.6328125" style="251" customWidth="1"/>
    <col min="525" max="525" width="5.08984375" style="251" customWidth="1"/>
    <col min="526" max="526" width="11.7265625" style="251" customWidth="1"/>
    <col min="527" max="768" width="9" style="251"/>
    <col min="769" max="769" width="5.08984375" style="251" customWidth="1"/>
    <col min="770" max="771" width="18.36328125" style="251" customWidth="1"/>
    <col min="772" max="772" width="4.36328125" style="251" customWidth="1"/>
    <col min="773" max="773" width="4.6328125" style="251" customWidth="1"/>
    <col min="774" max="774" width="5.08984375" style="251" customWidth="1"/>
    <col min="775" max="775" width="2.36328125" style="251" customWidth="1"/>
    <col min="776" max="776" width="5.6328125" style="251" customWidth="1"/>
    <col min="777" max="778" width="18.26953125" style="251" customWidth="1"/>
    <col min="779" max="779" width="4.36328125" style="251" customWidth="1"/>
    <col min="780" max="780" width="4.6328125" style="251" customWidth="1"/>
    <col min="781" max="781" width="5.08984375" style="251" customWidth="1"/>
    <col min="782" max="782" width="11.7265625" style="251" customWidth="1"/>
    <col min="783" max="1024" width="9" style="251"/>
    <col min="1025" max="1025" width="5.08984375" style="251" customWidth="1"/>
    <col min="1026" max="1027" width="18.36328125" style="251" customWidth="1"/>
    <col min="1028" max="1028" width="4.36328125" style="251" customWidth="1"/>
    <col min="1029" max="1029" width="4.6328125" style="251" customWidth="1"/>
    <col min="1030" max="1030" width="5.08984375" style="251" customWidth="1"/>
    <col min="1031" max="1031" width="2.36328125" style="251" customWidth="1"/>
    <col min="1032" max="1032" width="5.6328125" style="251" customWidth="1"/>
    <col min="1033" max="1034" width="18.26953125" style="251" customWidth="1"/>
    <col min="1035" max="1035" width="4.36328125" style="251" customWidth="1"/>
    <col min="1036" max="1036" width="4.6328125" style="251" customWidth="1"/>
    <col min="1037" max="1037" width="5.08984375" style="251" customWidth="1"/>
    <col min="1038" max="1038" width="11.7265625" style="251" customWidth="1"/>
    <col min="1039" max="1280" width="9" style="251"/>
    <col min="1281" max="1281" width="5.08984375" style="251" customWidth="1"/>
    <col min="1282" max="1283" width="18.36328125" style="251" customWidth="1"/>
    <col min="1284" max="1284" width="4.36328125" style="251" customWidth="1"/>
    <col min="1285" max="1285" width="4.6328125" style="251" customWidth="1"/>
    <col min="1286" max="1286" width="5.08984375" style="251" customWidth="1"/>
    <col min="1287" max="1287" width="2.36328125" style="251" customWidth="1"/>
    <col min="1288" max="1288" width="5.6328125" style="251" customWidth="1"/>
    <col min="1289" max="1290" width="18.26953125" style="251" customWidth="1"/>
    <col min="1291" max="1291" width="4.36328125" style="251" customWidth="1"/>
    <col min="1292" max="1292" width="4.6328125" style="251" customWidth="1"/>
    <col min="1293" max="1293" width="5.08984375" style="251" customWidth="1"/>
    <col min="1294" max="1294" width="11.7265625" style="251" customWidth="1"/>
    <col min="1295" max="1536" width="9" style="251"/>
    <col min="1537" max="1537" width="5.08984375" style="251" customWidth="1"/>
    <col min="1538" max="1539" width="18.36328125" style="251" customWidth="1"/>
    <col min="1540" max="1540" width="4.36328125" style="251" customWidth="1"/>
    <col min="1541" max="1541" width="4.6328125" style="251" customWidth="1"/>
    <col min="1542" max="1542" width="5.08984375" style="251" customWidth="1"/>
    <col min="1543" max="1543" width="2.36328125" style="251" customWidth="1"/>
    <col min="1544" max="1544" width="5.6328125" style="251" customWidth="1"/>
    <col min="1545" max="1546" width="18.26953125" style="251" customWidth="1"/>
    <col min="1547" max="1547" width="4.36328125" style="251" customWidth="1"/>
    <col min="1548" max="1548" width="4.6328125" style="251" customWidth="1"/>
    <col min="1549" max="1549" width="5.08984375" style="251" customWidth="1"/>
    <col min="1550" max="1550" width="11.7265625" style="251" customWidth="1"/>
    <col min="1551" max="1792" width="9" style="251"/>
    <col min="1793" max="1793" width="5.08984375" style="251" customWidth="1"/>
    <col min="1794" max="1795" width="18.36328125" style="251" customWidth="1"/>
    <col min="1796" max="1796" width="4.36328125" style="251" customWidth="1"/>
    <col min="1797" max="1797" width="4.6328125" style="251" customWidth="1"/>
    <col min="1798" max="1798" width="5.08984375" style="251" customWidth="1"/>
    <col min="1799" max="1799" width="2.36328125" style="251" customWidth="1"/>
    <col min="1800" max="1800" width="5.6328125" style="251" customWidth="1"/>
    <col min="1801" max="1802" width="18.26953125" style="251" customWidth="1"/>
    <col min="1803" max="1803" width="4.36328125" style="251" customWidth="1"/>
    <col min="1804" max="1804" width="4.6328125" style="251" customWidth="1"/>
    <col min="1805" max="1805" width="5.08984375" style="251" customWidth="1"/>
    <col min="1806" max="1806" width="11.7265625" style="251" customWidth="1"/>
    <col min="1807" max="2048" width="9" style="251"/>
    <col min="2049" max="2049" width="5.08984375" style="251" customWidth="1"/>
    <col min="2050" max="2051" width="18.36328125" style="251" customWidth="1"/>
    <col min="2052" max="2052" width="4.36328125" style="251" customWidth="1"/>
    <col min="2053" max="2053" width="4.6328125" style="251" customWidth="1"/>
    <col min="2054" max="2054" width="5.08984375" style="251" customWidth="1"/>
    <col min="2055" max="2055" width="2.36328125" style="251" customWidth="1"/>
    <col min="2056" max="2056" width="5.6328125" style="251" customWidth="1"/>
    <col min="2057" max="2058" width="18.26953125" style="251" customWidth="1"/>
    <col min="2059" max="2059" width="4.36328125" style="251" customWidth="1"/>
    <col min="2060" max="2060" width="4.6328125" style="251" customWidth="1"/>
    <col min="2061" max="2061" width="5.08984375" style="251" customWidth="1"/>
    <col min="2062" max="2062" width="11.7265625" style="251" customWidth="1"/>
    <col min="2063" max="2304" width="9" style="251"/>
    <col min="2305" max="2305" width="5.08984375" style="251" customWidth="1"/>
    <col min="2306" max="2307" width="18.36328125" style="251" customWidth="1"/>
    <col min="2308" max="2308" width="4.36328125" style="251" customWidth="1"/>
    <col min="2309" max="2309" width="4.6328125" style="251" customWidth="1"/>
    <col min="2310" max="2310" width="5.08984375" style="251" customWidth="1"/>
    <col min="2311" max="2311" width="2.36328125" style="251" customWidth="1"/>
    <col min="2312" max="2312" width="5.6328125" style="251" customWidth="1"/>
    <col min="2313" max="2314" width="18.26953125" style="251" customWidth="1"/>
    <col min="2315" max="2315" width="4.36328125" style="251" customWidth="1"/>
    <col min="2316" max="2316" width="4.6328125" style="251" customWidth="1"/>
    <col min="2317" max="2317" width="5.08984375" style="251" customWidth="1"/>
    <col min="2318" max="2318" width="11.7265625" style="251" customWidth="1"/>
    <col min="2319" max="2560" width="9" style="251"/>
    <col min="2561" max="2561" width="5.08984375" style="251" customWidth="1"/>
    <col min="2562" max="2563" width="18.36328125" style="251" customWidth="1"/>
    <col min="2564" max="2564" width="4.36328125" style="251" customWidth="1"/>
    <col min="2565" max="2565" width="4.6328125" style="251" customWidth="1"/>
    <col min="2566" max="2566" width="5.08984375" style="251" customWidth="1"/>
    <col min="2567" max="2567" width="2.36328125" style="251" customWidth="1"/>
    <col min="2568" max="2568" width="5.6328125" style="251" customWidth="1"/>
    <col min="2569" max="2570" width="18.26953125" style="251" customWidth="1"/>
    <col min="2571" max="2571" width="4.36328125" style="251" customWidth="1"/>
    <col min="2572" max="2572" width="4.6328125" style="251" customWidth="1"/>
    <col min="2573" max="2573" width="5.08984375" style="251" customWidth="1"/>
    <col min="2574" max="2574" width="11.7265625" style="251" customWidth="1"/>
    <col min="2575" max="2816" width="9" style="251"/>
    <col min="2817" max="2817" width="5.08984375" style="251" customWidth="1"/>
    <col min="2818" max="2819" width="18.36328125" style="251" customWidth="1"/>
    <col min="2820" max="2820" width="4.36328125" style="251" customWidth="1"/>
    <col min="2821" max="2821" width="4.6328125" style="251" customWidth="1"/>
    <col min="2822" max="2822" width="5.08984375" style="251" customWidth="1"/>
    <col min="2823" max="2823" width="2.36328125" style="251" customWidth="1"/>
    <col min="2824" max="2824" width="5.6328125" style="251" customWidth="1"/>
    <col min="2825" max="2826" width="18.26953125" style="251" customWidth="1"/>
    <col min="2827" max="2827" width="4.36328125" style="251" customWidth="1"/>
    <col min="2828" max="2828" width="4.6328125" style="251" customWidth="1"/>
    <col min="2829" max="2829" width="5.08984375" style="251" customWidth="1"/>
    <col min="2830" max="2830" width="11.7265625" style="251" customWidth="1"/>
    <col min="2831" max="3072" width="9" style="251"/>
    <col min="3073" max="3073" width="5.08984375" style="251" customWidth="1"/>
    <col min="3074" max="3075" width="18.36328125" style="251" customWidth="1"/>
    <col min="3076" max="3076" width="4.36328125" style="251" customWidth="1"/>
    <col min="3077" max="3077" width="4.6328125" style="251" customWidth="1"/>
    <col min="3078" max="3078" width="5.08984375" style="251" customWidth="1"/>
    <col min="3079" max="3079" width="2.36328125" style="251" customWidth="1"/>
    <col min="3080" max="3080" width="5.6328125" style="251" customWidth="1"/>
    <col min="3081" max="3082" width="18.26953125" style="251" customWidth="1"/>
    <col min="3083" max="3083" width="4.36328125" style="251" customWidth="1"/>
    <col min="3084" max="3084" width="4.6328125" style="251" customWidth="1"/>
    <col min="3085" max="3085" width="5.08984375" style="251" customWidth="1"/>
    <col min="3086" max="3086" width="11.7265625" style="251" customWidth="1"/>
    <col min="3087" max="3328" width="9" style="251"/>
    <col min="3329" max="3329" width="5.08984375" style="251" customWidth="1"/>
    <col min="3330" max="3331" width="18.36328125" style="251" customWidth="1"/>
    <col min="3332" max="3332" width="4.36328125" style="251" customWidth="1"/>
    <col min="3333" max="3333" width="4.6328125" style="251" customWidth="1"/>
    <col min="3334" max="3334" width="5.08984375" style="251" customWidth="1"/>
    <col min="3335" max="3335" width="2.36328125" style="251" customWidth="1"/>
    <col min="3336" max="3336" width="5.6328125" style="251" customWidth="1"/>
    <col min="3337" max="3338" width="18.26953125" style="251" customWidth="1"/>
    <col min="3339" max="3339" width="4.36328125" style="251" customWidth="1"/>
    <col min="3340" max="3340" width="4.6328125" style="251" customWidth="1"/>
    <col min="3341" max="3341" width="5.08984375" style="251" customWidth="1"/>
    <col min="3342" max="3342" width="11.7265625" style="251" customWidth="1"/>
    <col min="3343" max="3584" width="9" style="251"/>
    <col min="3585" max="3585" width="5.08984375" style="251" customWidth="1"/>
    <col min="3586" max="3587" width="18.36328125" style="251" customWidth="1"/>
    <col min="3588" max="3588" width="4.36328125" style="251" customWidth="1"/>
    <col min="3589" max="3589" width="4.6328125" style="251" customWidth="1"/>
    <col min="3590" max="3590" width="5.08984375" style="251" customWidth="1"/>
    <col min="3591" max="3591" width="2.36328125" style="251" customWidth="1"/>
    <col min="3592" max="3592" width="5.6328125" style="251" customWidth="1"/>
    <col min="3593" max="3594" width="18.26953125" style="251" customWidth="1"/>
    <col min="3595" max="3595" width="4.36328125" style="251" customWidth="1"/>
    <col min="3596" max="3596" width="4.6328125" style="251" customWidth="1"/>
    <col min="3597" max="3597" width="5.08984375" style="251" customWidth="1"/>
    <col min="3598" max="3598" width="11.7265625" style="251" customWidth="1"/>
    <col min="3599" max="3840" width="9" style="251"/>
    <col min="3841" max="3841" width="5.08984375" style="251" customWidth="1"/>
    <col min="3842" max="3843" width="18.36328125" style="251" customWidth="1"/>
    <col min="3844" max="3844" width="4.36328125" style="251" customWidth="1"/>
    <col min="3845" max="3845" width="4.6328125" style="251" customWidth="1"/>
    <col min="3846" max="3846" width="5.08984375" style="251" customWidth="1"/>
    <col min="3847" max="3847" width="2.36328125" style="251" customWidth="1"/>
    <col min="3848" max="3848" width="5.6328125" style="251" customWidth="1"/>
    <col min="3849" max="3850" width="18.26953125" style="251" customWidth="1"/>
    <col min="3851" max="3851" width="4.36328125" style="251" customWidth="1"/>
    <col min="3852" max="3852" width="4.6328125" style="251" customWidth="1"/>
    <col min="3853" max="3853" width="5.08984375" style="251" customWidth="1"/>
    <col min="3854" max="3854" width="11.7265625" style="251" customWidth="1"/>
    <col min="3855" max="4096" width="9" style="251"/>
    <col min="4097" max="4097" width="5.08984375" style="251" customWidth="1"/>
    <col min="4098" max="4099" width="18.36328125" style="251" customWidth="1"/>
    <col min="4100" max="4100" width="4.36328125" style="251" customWidth="1"/>
    <col min="4101" max="4101" width="4.6328125" style="251" customWidth="1"/>
    <col min="4102" max="4102" width="5.08984375" style="251" customWidth="1"/>
    <col min="4103" max="4103" width="2.36328125" style="251" customWidth="1"/>
    <col min="4104" max="4104" width="5.6328125" style="251" customWidth="1"/>
    <col min="4105" max="4106" width="18.26953125" style="251" customWidth="1"/>
    <col min="4107" max="4107" width="4.36328125" style="251" customWidth="1"/>
    <col min="4108" max="4108" width="4.6328125" style="251" customWidth="1"/>
    <col min="4109" max="4109" width="5.08984375" style="251" customWidth="1"/>
    <col min="4110" max="4110" width="11.7265625" style="251" customWidth="1"/>
    <col min="4111" max="4352" width="9" style="251"/>
    <col min="4353" max="4353" width="5.08984375" style="251" customWidth="1"/>
    <col min="4354" max="4355" width="18.36328125" style="251" customWidth="1"/>
    <col min="4356" max="4356" width="4.36328125" style="251" customWidth="1"/>
    <col min="4357" max="4357" width="4.6328125" style="251" customWidth="1"/>
    <col min="4358" max="4358" width="5.08984375" style="251" customWidth="1"/>
    <col min="4359" max="4359" width="2.36328125" style="251" customWidth="1"/>
    <col min="4360" max="4360" width="5.6328125" style="251" customWidth="1"/>
    <col min="4361" max="4362" width="18.26953125" style="251" customWidth="1"/>
    <col min="4363" max="4363" width="4.36328125" style="251" customWidth="1"/>
    <col min="4364" max="4364" width="4.6328125" style="251" customWidth="1"/>
    <col min="4365" max="4365" width="5.08984375" style="251" customWidth="1"/>
    <col min="4366" max="4366" width="11.7265625" style="251" customWidth="1"/>
    <col min="4367" max="4608" width="9" style="251"/>
    <col min="4609" max="4609" width="5.08984375" style="251" customWidth="1"/>
    <col min="4610" max="4611" width="18.36328125" style="251" customWidth="1"/>
    <col min="4612" max="4612" width="4.36328125" style="251" customWidth="1"/>
    <col min="4613" max="4613" width="4.6328125" style="251" customWidth="1"/>
    <col min="4614" max="4614" width="5.08984375" style="251" customWidth="1"/>
    <col min="4615" max="4615" width="2.36328125" style="251" customWidth="1"/>
    <col min="4616" max="4616" width="5.6328125" style="251" customWidth="1"/>
    <col min="4617" max="4618" width="18.26953125" style="251" customWidth="1"/>
    <col min="4619" max="4619" width="4.36328125" style="251" customWidth="1"/>
    <col min="4620" max="4620" width="4.6328125" style="251" customWidth="1"/>
    <col min="4621" max="4621" width="5.08984375" style="251" customWidth="1"/>
    <col min="4622" max="4622" width="11.7265625" style="251" customWidth="1"/>
    <col min="4623" max="4864" width="9" style="251"/>
    <col min="4865" max="4865" width="5.08984375" style="251" customWidth="1"/>
    <col min="4866" max="4867" width="18.36328125" style="251" customWidth="1"/>
    <col min="4868" max="4868" width="4.36328125" style="251" customWidth="1"/>
    <col min="4869" max="4869" width="4.6328125" style="251" customWidth="1"/>
    <col min="4870" max="4870" width="5.08984375" style="251" customWidth="1"/>
    <col min="4871" max="4871" width="2.36328125" style="251" customWidth="1"/>
    <col min="4872" max="4872" width="5.6328125" style="251" customWidth="1"/>
    <col min="4873" max="4874" width="18.26953125" style="251" customWidth="1"/>
    <col min="4875" max="4875" width="4.36328125" style="251" customWidth="1"/>
    <col min="4876" max="4876" width="4.6328125" style="251" customWidth="1"/>
    <col min="4877" max="4877" width="5.08984375" style="251" customWidth="1"/>
    <col min="4878" max="4878" width="11.7265625" style="251" customWidth="1"/>
    <col min="4879" max="5120" width="9" style="251"/>
    <col min="5121" max="5121" width="5.08984375" style="251" customWidth="1"/>
    <col min="5122" max="5123" width="18.36328125" style="251" customWidth="1"/>
    <col min="5124" max="5124" width="4.36328125" style="251" customWidth="1"/>
    <col min="5125" max="5125" width="4.6328125" style="251" customWidth="1"/>
    <col min="5126" max="5126" width="5.08984375" style="251" customWidth="1"/>
    <col min="5127" max="5127" width="2.36328125" style="251" customWidth="1"/>
    <col min="5128" max="5128" width="5.6328125" style="251" customWidth="1"/>
    <col min="5129" max="5130" width="18.26953125" style="251" customWidth="1"/>
    <col min="5131" max="5131" width="4.36328125" style="251" customWidth="1"/>
    <col min="5132" max="5132" width="4.6328125" style="251" customWidth="1"/>
    <col min="5133" max="5133" width="5.08984375" style="251" customWidth="1"/>
    <col min="5134" max="5134" width="11.7265625" style="251" customWidth="1"/>
    <col min="5135" max="5376" width="9" style="251"/>
    <col min="5377" max="5377" width="5.08984375" style="251" customWidth="1"/>
    <col min="5378" max="5379" width="18.36328125" style="251" customWidth="1"/>
    <col min="5380" max="5380" width="4.36328125" style="251" customWidth="1"/>
    <col min="5381" max="5381" width="4.6328125" style="251" customWidth="1"/>
    <col min="5382" max="5382" width="5.08984375" style="251" customWidth="1"/>
    <col min="5383" max="5383" width="2.36328125" style="251" customWidth="1"/>
    <col min="5384" max="5384" width="5.6328125" style="251" customWidth="1"/>
    <col min="5385" max="5386" width="18.26953125" style="251" customWidth="1"/>
    <col min="5387" max="5387" width="4.36328125" style="251" customWidth="1"/>
    <col min="5388" max="5388" width="4.6328125" style="251" customWidth="1"/>
    <col min="5389" max="5389" width="5.08984375" style="251" customWidth="1"/>
    <col min="5390" max="5390" width="11.7265625" style="251" customWidth="1"/>
    <col min="5391" max="5632" width="9" style="251"/>
    <col min="5633" max="5633" width="5.08984375" style="251" customWidth="1"/>
    <col min="5634" max="5635" width="18.36328125" style="251" customWidth="1"/>
    <col min="5636" max="5636" width="4.36328125" style="251" customWidth="1"/>
    <col min="5637" max="5637" width="4.6328125" style="251" customWidth="1"/>
    <col min="5638" max="5638" width="5.08984375" style="251" customWidth="1"/>
    <col min="5639" max="5639" width="2.36328125" style="251" customWidth="1"/>
    <col min="5640" max="5640" width="5.6328125" style="251" customWidth="1"/>
    <col min="5641" max="5642" width="18.26953125" style="251" customWidth="1"/>
    <col min="5643" max="5643" width="4.36328125" style="251" customWidth="1"/>
    <col min="5644" max="5644" width="4.6328125" style="251" customWidth="1"/>
    <col min="5645" max="5645" width="5.08984375" style="251" customWidth="1"/>
    <col min="5646" max="5646" width="11.7265625" style="251" customWidth="1"/>
    <col min="5647" max="5888" width="9" style="251"/>
    <col min="5889" max="5889" width="5.08984375" style="251" customWidth="1"/>
    <col min="5890" max="5891" width="18.36328125" style="251" customWidth="1"/>
    <col min="5892" max="5892" width="4.36328125" style="251" customWidth="1"/>
    <col min="5893" max="5893" width="4.6328125" style="251" customWidth="1"/>
    <col min="5894" max="5894" width="5.08984375" style="251" customWidth="1"/>
    <col min="5895" max="5895" width="2.36328125" style="251" customWidth="1"/>
    <col min="5896" max="5896" width="5.6328125" style="251" customWidth="1"/>
    <col min="5897" max="5898" width="18.26953125" style="251" customWidth="1"/>
    <col min="5899" max="5899" width="4.36328125" style="251" customWidth="1"/>
    <col min="5900" max="5900" width="4.6328125" style="251" customWidth="1"/>
    <col min="5901" max="5901" width="5.08984375" style="251" customWidth="1"/>
    <col min="5902" max="5902" width="11.7265625" style="251" customWidth="1"/>
    <col min="5903" max="6144" width="9" style="251"/>
    <col min="6145" max="6145" width="5.08984375" style="251" customWidth="1"/>
    <col min="6146" max="6147" width="18.36328125" style="251" customWidth="1"/>
    <col min="6148" max="6148" width="4.36328125" style="251" customWidth="1"/>
    <col min="6149" max="6149" width="4.6328125" style="251" customWidth="1"/>
    <col min="6150" max="6150" width="5.08984375" style="251" customWidth="1"/>
    <col min="6151" max="6151" width="2.36328125" style="251" customWidth="1"/>
    <col min="6152" max="6152" width="5.6328125" style="251" customWidth="1"/>
    <col min="6153" max="6154" width="18.26953125" style="251" customWidth="1"/>
    <col min="6155" max="6155" width="4.36328125" style="251" customWidth="1"/>
    <col min="6156" max="6156" width="4.6328125" style="251" customWidth="1"/>
    <col min="6157" max="6157" width="5.08984375" style="251" customWidth="1"/>
    <col min="6158" max="6158" width="11.7265625" style="251" customWidth="1"/>
    <col min="6159" max="6400" width="9" style="251"/>
    <col min="6401" max="6401" width="5.08984375" style="251" customWidth="1"/>
    <col min="6402" max="6403" width="18.36328125" style="251" customWidth="1"/>
    <col min="6404" max="6404" width="4.36328125" style="251" customWidth="1"/>
    <col min="6405" max="6405" width="4.6328125" style="251" customWidth="1"/>
    <col min="6406" max="6406" width="5.08984375" style="251" customWidth="1"/>
    <col min="6407" max="6407" width="2.36328125" style="251" customWidth="1"/>
    <col min="6408" max="6408" width="5.6328125" style="251" customWidth="1"/>
    <col min="6409" max="6410" width="18.26953125" style="251" customWidth="1"/>
    <col min="6411" max="6411" width="4.36328125" style="251" customWidth="1"/>
    <col min="6412" max="6412" width="4.6328125" style="251" customWidth="1"/>
    <col min="6413" max="6413" width="5.08984375" style="251" customWidth="1"/>
    <col min="6414" max="6414" width="11.7265625" style="251" customWidth="1"/>
    <col min="6415" max="6656" width="9" style="251"/>
    <col min="6657" max="6657" width="5.08984375" style="251" customWidth="1"/>
    <col min="6658" max="6659" width="18.36328125" style="251" customWidth="1"/>
    <col min="6660" max="6660" width="4.36328125" style="251" customWidth="1"/>
    <col min="6661" max="6661" width="4.6328125" style="251" customWidth="1"/>
    <col min="6662" max="6662" width="5.08984375" style="251" customWidth="1"/>
    <col min="6663" max="6663" width="2.36328125" style="251" customWidth="1"/>
    <col min="6664" max="6664" width="5.6328125" style="251" customWidth="1"/>
    <col min="6665" max="6666" width="18.26953125" style="251" customWidth="1"/>
    <col min="6667" max="6667" width="4.36328125" style="251" customWidth="1"/>
    <col min="6668" max="6668" width="4.6328125" style="251" customWidth="1"/>
    <col min="6669" max="6669" width="5.08984375" style="251" customWidth="1"/>
    <col min="6670" max="6670" width="11.7265625" style="251" customWidth="1"/>
    <col min="6671" max="6912" width="9" style="251"/>
    <col min="6913" max="6913" width="5.08984375" style="251" customWidth="1"/>
    <col min="6914" max="6915" width="18.36328125" style="251" customWidth="1"/>
    <col min="6916" max="6916" width="4.36328125" style="251" customWidth="1"/>
    <col min="6917" max="6917" width="4.6328125" style="251" customWidth="1"/>
    <col min="6918" max="6918" width="5.08984375" style="251" customWidth="1"/>
    <col min="6919" max="6919" width="2.36328125" style="251" customWidth="1"/>
    <col min="6920" max="6920" width="5.6328125" style="251" customWidth="1"/>
    <col min="6921" max="6922" width="18.26953125" style="251" customWidth="1"/>
    <col min="6923" max="6923" width="4.36328125" style="251" customWidth="1"/>
    <col min="6924" max="6924" width="4.6328125" style="251" customWidth="1"/>
    <col min="6925" max="6925" width="5.08984375" style="251" customWidth="1"/>
    <col min="6926" max="6926" width="11.7265625" style="251" customWidth="1"/>
    <col min="6927" max="7168" width="9" style="251"/>
    <col min="7169" max="7169" width="5.08984375" style="251" customWidth="1"/>
    <col min="7170" max="7171" width="18.36328125" style="251" customWidth="1"/>
    <col min="7172" max="7172" width="4.36328125" style="251" customWidth="1"/>
    <col min="7173" max="7173" width="4.6328125" style="251" customWidth="1"/>
    <col min="7174" max="7174" width="5.08984375" style="251" customWidth="1"/>
    <col min="7175" max="7175" width="2.36328125" style="251" customWidth="1"/>
    <col min="7176" max="7176" width="5.6328125" style="251" customWidth="1"/>
    <col min="7177" max="7178" width="18.26953125" style="251" customWidth="1"/>
    <col min="7179" max="7179" width="4.36328125" style="251" customWidth="1"/>
    <col min="7180" max="7180" width="4.6328125" style="251" customWidth="1"/>
    <col min="7181" max="7181" width="5.08984375" style="251" customWidth="1"/>
    <col min="7182" max="7182" width="11.7265625" style="251" customWidth="1"/>
    <col min="7183" max="7424" width="9" style="251"/>
    <col min="7425" max="7425" width="5.08984375" style="251" customWidth="1"/>
    <col min="7426" max="7427" width="18.36328125" style="251" customWidth="1"/>
    <col min="7428" max="7428" width="4.36328125" style="251" customWidth="1"/>
    <col min="7429" max="7429" width="4.6328125" style="251" customWidth="1"/>
    <col min="7430" max="7430" width="5.08984375" style="251" customWidth="1"/>
    <col min="7431" max="7431" width="2.36328125" style="251" customWidth="1"/>
    <col min="7432" max="7432" width="5.6328125" style="251" customWidth="1"/>
    <col min="7433" max="7434" width="18.26953125" style="251" customWidth="1"/>
    <col min="7435" max="7435" width="4.36328125" style="251" customWidth="1"/>
    <col min="7436" max="7436" width="4.6328125" style="251" customWidth="1"/>
    <col min="7437" max="7437" width="5.08984375" style="251" customWidth="1"/>
    <col min="7438" max="7438" width="11.7265625" style="251" customWidth="1"/>
    <col min="7439" max="7680" width="9" style="251"/>
    <col min="7681" max="7681" width="5.08984375" style="251" customWidth="1"/>
    <col min="7682" max="7683" width="18.36328125" style="251" customWidth="1"/>
    <col min="7684" max="7684" width="4.36328125" style="251" customWidth="1"/>
    <col min="7685" max="7685" width="4.6328125" style="251" customWidth="1"/>
    <col min="7686" max="7686" width="5.08984375" style="251" customWidth="1"/>
    <col min="7687" max="7687" width="2.36328125" style="251" customWidth="1"/>
    <col min="7688" max="7688" width="5.6328125" style="251" customWidth="1"/>
    <col min="7689" max="7690" width="18.26953125" style="251" customWidth="1"/>
    <col min="7691" max="7691" width="4.36328125" style="251" customWidth="1"/>
    <col min="7692" max="7692" width="4.6328125" style="251" customWidth="1"/>
    <col min="7693" max="7693" width="5.08984375" style="251" customWidth="1"/>
    <col min="7694" max="7694" width="11.7265625" style="251" customWidth="1"/>
    <col min="7695" max="7936" width="9" style="251"/>
    <col min="7937" max="7937" width="5.08984375" style="251" customWidth="1"/>
    <col min="7938" max="7939" width="18.36328125" style="251" customWidth="1"/>
    <col min="7940" max="7940" width="4.36328125" style="251" customWidth="1"/>
    <col min="7941" max="7941" width="4.6328125" style="251" customWidth="1"/>
    <col min="7942" max="7942" width="5.08984375" style="251" customWidth="1"/>
    <col min="7943" max="7943" width="2.36328125" style="251" customWidth="1"/>
    <col min="7944" max="7944" width="5.6328125" style="251" customWidth="1"/>
    <col min="7945" max="7946" width="18.26953125" style="251" customWidth="1"/>
    <col min="7947" max="7947" width="4.36328125" style="251" customWidth="1"/>
    <col min="7948" max="7948" width="4.6328125" style="251" customWidth="1"/>
    <col min="7949" max="7949" width="5.08984375" style="251" customWidth="1"/>
    <col min="7950" max="7950" width="11.7265625" style="251" customWidth="1"/>
    <col min="7951" max="8192" width="9" style="251"/>
    <col min="8193" max="8193" width="5.08984375" style="251" customWidth="1"/>
    <col min="8194" max="8195" width="18.36328125" style="251" customWidth="1"/>
    <col min="8196" max="8196" width="4.36328125" style="251" customWidth="1"/>
    <col min="8197" max="8197" width="4.6328125" style="251" customWidth="1"/>
    <col min="8198" max="8198" width="5.08984375" style="251" customWidth="1"/>
    <col min="8199" max="8199" width="2.36328125" style="251" customWidth="1"/>
    <col min="8200" max="8200" width="5.6328125" style="251" customWidth="1"/>
    <col min="8201" max="8202" width="18.26953125" style="251" customWidth="1"/>
    <col min="8203" max="8203" width="4.36328125" style="251" customWidth="1"/>
    <col min="8204" max="8204" width="4.6328125" style="251" customWidth="1"/>
    <col min="8205" max="8205" width="5.08984375" style="251" customWidth="1"/>
    <col min="8206" max="8206" width="11.7265625" style="251" customWidth="1"/>
    <col min="8207" max="8448" width="9" style="251"/>
    <col min="8449" max="8449" width="5.08984375" style="251" customWidth="1"/>
    <col min="8450" max="8451" width="18.36328125" style="251" customWidth="1"/>
    <col min="8452" max="8452" width="4.36328125" style="251" customWidth="1"/>
    <col min="8453" max="8453" width="4.6328125" style="251" customWidth="1"/>
    <col min="8454" max="8454" width="5.08984375" style="251" customWidth="1"/>
    <col min="8455" max="8455" width="2.36328125" style="251" customWidth="1"/>
    <col min="8456" max="8456" width="5.6328125" style="251" customWidth="1"/>
    <col min="8457" max="8458" width="18.26953125" style="251" customWidth="1"/>
    <col min="8459" max="8459" width="4.36328125" style="251" customWidth="1"/>
    <col min="8460" max="8460" width="4.6328125" style="251" customWidth="1"/>
    <col min="8461" max="8461" width="5.08984375" style="251" customWidth="1"/>
    <col min="8462" max="8462" width="11.7265625" style="251" customWidth="1"/>
    <col min="8463" max="8704" width="9" style="251"/>
    <col min="8705" max="8705" width="5.08984375" style="251" customWidth="1"/>
    <col min="8706" max="8707" width="18.36328125" style="251" customWidth="1"/>
    <col min="8708" max="8708" width="4.36328125" style="251" customWidth="1"/>
    <col min="8709" max="8709" width="4.6328125" style="251" customWidth="1"/>
    <col min="8710" max="8710" width="5.08984375" style="251" customWidth="1"/>
    <col min="8711" max="8711" width="2.36328125" style="251" customWidth="1"/>
    <col min="8712" max="8712" width="5.6328125" style="251" customWidth="1"/>
    <col min="8713" max="8714" width="18.26953125" style="251" customWidth="1"/>
    <col min="8715" max="8715" width="4.36328125" style="251" customWidth="1"/>
    <col min="8716" max="8716" width="4.6328125" style="251" customWidth="1"/>
    <col min="8717" max="8717" width="5.08984375" style="251" customWidth="1"/>
    <col min="8718" max="8718" width="11.7265625" style="251" customWidth="1"/>
    <col min="8719" max="8960" width="9" style="251"/>
    <col min="8961" max="8961" width="5.08984375" style="251" customWidth="1"/>
    <col min="8962" max="8963" width="18.36328125" style="251" customWidth="1"/>
    <col min="8964" max="8964" width="4.36328125" style="251" customWidth="1"/>
    <col min="8965" max="8965" width="4.6328125" style="251" customWidth="1"/>
    <col min="8966" max="8966" width="5.08984375" style="251" customWidth="1"/>
    <col min="8967" max="8967" width="2.36328125" style="251" customWidth="1"/>
    <col min="8968" max="8968" width="5.6328125" style="251" customWidth="1"/>
    <col min="8969" max="8970" width="18.26953125" style="251" customWidth="1"/>
    <col min="8971" max="8971" width="4.36328125" style="251" customWidth="1"/>
    <col min="8972" max="8972" width="4.6328125" style="251" customWidth="1"/>
    <col min="8973" max="8973" width="5.08984375" style="251" customWidth="1"/>
    <col min="8974" max="8974" width="11.7265625" style="251" customWidth="1"/>
    <col min="8975" max="9216" width="9" style="251"/>
    <col min="9217" max="9217" width="5.08984375" style="251" customWidth="1"/>
    <col min="9218" max="9219" width="18.36328125" style="251" customWidth="1"/>
    <col min="9220" max="9220" width="4.36328125" style="251" customWidth="1"/>
    <col min="9221" max="9221" width="4.6328125" style="251" customWidth="1"/>
    <col min="9222" max="9222" width="5.08984375" style="251" customWidth="1"/>
    <col min="9223" max="9223" width="2.36328125" style="251" customWidth="1"/>
    <col min="9224" max="9224" width="5.6328125" style="251" customWidth="1"/>
    <col min="9225" max="9226" width="18.26953125" style="251" customWidth="1"/>
    <col min="9227" max="9227" width="4.36328125" style="251" customWidth="1"/>
    <col min="9228" max="9228" width="4.6328125" style="251" customWidth="1"/>
    <col min="9229" max="9229" width="5.08984375" style="251" customWidth="1"/>
    <col min="9230" max="9230" width="11.7265625" style="251" customWidth="1"/>
    <col min="9231" max="9472" width="9" style="251"/>
    <col min="9473" max="9473" width="5.08984375" style="251" customWidth="1"/>
    <col min="9474" max="9475" width="18.36328125" style="251" customWidth="1"/>
    <col min="9476" max="9476" width="4.36328125" style="251" customWidth="1"/>
    <col min="9477" max="9477" width="4.6328125" style="251" customWidth="1"/>
    <col min="9478" max="9478" width="5.08984375" style="251" customWidth="1"/>
    <col min="9479" max="9479" width="2.36328125" style="251" customWidth="1"/>
    <col min="9480" max="9480" width="5.6328125" style="251" customWidth="1"/>
    <col min="9481" max="9482" width="18.26953125" style="251" customWidth="1"/>
    <col min="9483" max="9483" width="4.36328125" style="251" customWidth="1"/>
    <col min="9484" max="9484" width="4.6328125" style="251" customWidth="1"/>
    <col min="9485" max="9485" width="5.08984375" style="251" customWidth="1"/>
    <col min="9486" max="9486" width="11.7265625" style="251" customWidth="1"/>
    <col min="9487" max="9728" width="9" style="251"/>
    <col min="9729" max="9729" width="5.08984375" style="251" customWidth="1"/>
    <col min="9730" max="9731" width="18.36328125" style="251" customWidth="1"/>
    <col min="9732" max="9732" width="4.36328125" style="251" customWidth="1"/>
    <col min="9733" max="9733" width="4.6328125" style="251" customWidth="1"/>
    <col min="9734" max="9734" width="5.08984375" style="251" customWidth="1"/>
    <col min="9735" max="9735" width="2.36328125" style="251" customWidth="1"/>
    <col min="9736" max="9736" width="5.6328125" style="251" customWidth="1"/>
    <col min="9737" max="9738" width="18.26953125" style="251" customWidth="1"/>
    <col min="9739" max="9739" width="4.36328125" style="251" customWidth="1"/>
    <col min="9740" max="9740" width="4.6328125" style="251" customWidth="1"/>
    <col min="9741" max="9741" width="5.08984375" style="251" customWidth="1"/>
    <col min="9742" max="9742" width="11.7265625" style="251" customWidth="1"/>
    <col min="9743" max="9984" width="9" style="251"/>
    <col min="9985" max="9985" width="5.08984375" style="251" customWidth="1"/>
    <col min="9986" max="9987" width="18.36328125" style="251" customWidth="1"/>
    <col min="9988" max="9988" width="4.36328125" style="251" customWidth="1"/>
    <col min="9989" max="9989" width="4.6328125" style="251" customWidth="1"/>
    <col min="9990" max="9990" width="5.08984375" style="251" customWidth="1"/>
    <col min="9991" max="9991" width="2.36328125" style="251" customWidth="1"/>
    <col min="9992" max="9992" width="5.6328125" style="251" customWidth="1"/>
    <col min="9993" max="9994" width="18.26953125" style="251" customWidth="1"/>
    <col min="9995" max="9995" width="4.36328125" style="251" customWidth="1"/>
    <col min="9996" max="9996" width="4.6328125" style="251" customWidth="1"/>
    <col min="9997" max="9997" width="5.08984375" style="251" customWidth="1"/>
    <col min="9998" max="9998" width="11.7265625" style="251" customWidth="1"/>
    <col min="9999" max="10240" width="9" style="251"/>
    <col min="10241" max="10241" width="5.08984375" style="251" customWidth="1"/>
    <col min="10242" max="10243" width="18.36328125" style="251" customWidth="1"/>
    <col min="10244" max="10244" width="4.36328125" style="251" customWidth="1"/>
    <col min="10245" max="10245" width="4.6328125" style="251" customWidth="1"/>
    <col min="10246" max="10246" width="5.08984375" style="251" customWidth="1"/>
    <col min="10247" max="10247" width="2.36328125" style="251" customWidth="1"/>
    <col min="10248" max="10248" width="5.6328125" style="251" customWidth="1"/>
    <col min="10249" max="10250" width="18.26953125" style="251" customWidth="1"/>
    <col min="10251" max="10251" width="4.36328125" style="251" customWidth="1"/>
    <col min="10252" max="10252" width="4.6328125" style="251" customWidth="1"/>
    <col min="10253" max="10253" width="5.08984375" style="251" customWidth="1"/>
    <col min="10254" max="10254" width="11.7265625" style="251" customWidth="1"/>
    <col min="10255" max="10496" width="9" style="251"/>
    <col min="10497" max="10497" width="5.08984375" style="251" customWidth="1"/>
    <col min="10498" max="10499" width="18.36328125" style="251" customWidth="1"/>
    <col min="10500" max="10500" width="4.36328125" style="251" customWidth="1"/>
    <col min="10501" max="10501" width="4.6328125" style="251" customWidth="1"/>
    <col min="10502" max="10502" width="5.08984375" style="251" customWidth="1"/>
    <col min="10503" max="10503" width="2.36328125" style="251" customWidth="1"/>
    <col min="10504" max="10504" width="5.6328125" style="251" customWidth="1"/>
    <col min="10505" max="10506" width="18.26953125" style="251" customWidth="1"/>
    <col min="10507" max="10507" width="4.36328125" style="251" customWidth="1"/>
    <col min="10508" max="10508" width="4.6328125" style="251" customWidth="1"/>
    <col min="10509" max="10509" width="5.08984375" style="251" customWidth="1"/>
    <col min="10510" max="10510" width="11.7265625" style="251" customWidth="1"/>
    <col min="10511" max="10752" width="9" style="251"/>
    <col min="10753" max="10753" width="5.08984375" style="251" customWidth="1"/>
    <col min="10754" max="10755" width="18.36328125" style="251" customWidth="1"/>
    <col min="10756" max="10756" width="4.36328125" style="251" customWidth="1"/>
    <col min="10757" max="10757" width="4.6328125" style="251" customWidth="1"/>
    <col min="10758" max="10758" width="5.08984375" style="251" customWidth="1"/>
    <col min="10759" max="10759" width="2.36328125" style="251" customWidth="1"/>
    <col min="10760" max="10760" width="5.6328125" style="251" customWidth="1"/>
    <col min="10761" max="10762" width="18.26953125" style="251" customWidth="1"/>
    <col min="10763" max="10763" width="4.36328125" style="251" customWidth="1"/>
    <col min="10764" max="10764" width="4.6328125" style="251" customWidth="1"/>
    <col min="10765" max="10765" width="5.08984375" style="251" customWidth="1"/>
    <col min="10766" max="10766" width="11.7265625" style="251" customWidth="1"/>
    <col min="10767" max="11008" width="9" style="251"/>
    <col min="11009" max="11009" width="5.08984375" style="251" customWidth="1"/>
    <col min="11010" max="11011" width="18.36328125" style="251" customWidth="1"/>
    <col min="11012" max="11012" width="4.36328125" style="251" customWidth="1"/>
    <col min="11013" max="11013" width="4.6328125" style="251" customWidth="1"/>
    <col min="11014" max="11014" width="5.08984375" style="251" customWidth="1"/>
    <col min="11015" max="11015" width="2.36328125" style="251" customWidth="1"/>
    <col min="11016" max="11016" width="5.6328125" style="251" customWidth="1"/>
    <col min="11017" max="11018" width="18.26953125" style="251" customWidth="1"/>
    <col min="11019" max="11019" width="4.36328125" style="251" customWidth="1"/>
    <col min="11020" max="11020" width="4.6328125" style="251" customWidth="1"/>
    <col min="11021" max="11021" width="5.08984375" style="251" customWidth="1"/>
    <col min="11022" max="11022" width="11.7265625" style="251" customWidth="1"/>
    <col min="11023" max="11264" width="9" style="251"/>
    <col min="11265" max="11265" width="5.08984375" style="251" customWidth="1"/>
    <col min="11266" max="11267" width="18.36328125" style="251" customWidth="1"/>
    <col min="11268" max="11268" width="4.36328125" style="251" customWidth="1"/>
    <col min="11269" max="11269" width="4.6328125" style="251" customWidth="1"/>
    <col min="11270" max="11270" width="5.08984375" style="251" customWidth="1"/>
    <col min="11271" max="11271" width="2.36328125" style="251" customWidth="1"/>
    <col min="11272" max="11272" width="5.6328125" style="251" customWidth="1"/>
    <col min="11273" max="11274" width="18.26953125" style="251" customWidth="1"/>
    <col min="11275" max="11275" width="4.36328125" style="251" customWidth="1"/>
    <col min="11276" max="11276" width="4.6328125" style="251" customWidth="1"/>
    <col min="11277" max="11277" width="5.08984375" style="251" customWidth="1"/>
    <col min="11278" max="11278" width="11.7265625" style="251" customWidth="1"/>
    <col min="11279" max="11520" width="9" style="251"/>
    <col min="11521" max="11521" width="5.08984375" style="251" customWidth="1"/>
    <col min="11522" max="11523" width="18.36328125" style="251" customWidth="1"/>
    <col min="11524" max="11524" width="4.36328125" style="251" customWidth="1"/>
    <col min="11525" max="11525" width="4.6328125" style="251" customWidth="1"/>
    <col min="11526" max="11526" width="5.08984375" style="251" customWidth="1"/>
    <col min="11527" max="11527" width="2.36328125" style="251" customWidth="1"/>
    <col min="11528" max="11528" width="5.6328125" style="251" customWidth="1"/>
    <col min="11529" max="11530" width="18.26953125" style="251" customWidth="1"/>
    <col min="11531" max="11531" width="4.36328125" style="251" customWidth="1"/>
    <col min="11532" max="11532" width="4.6328125" style="251" customWidth="1"/>
    <col min="11533" max="11533" width="5.08984375" style="251" customWidth="1"/>
    <col min="11534" max="11534" width="11.7265625" style="251" customWidth="1"/>
    <col min="11535" max="11776" width="9" style="251"/>
    <col min="11777" max="11777" width="5.08984375" style="251" customWidth="1"/>
    <col min="11778" max="11779" width="18.36328125" style="251" customWidth="1"/>
    <col min="11780" max="11780" width="4.36328125" style="251" customWidth="1"/>
    <col min="11781" max="11781" width="4.6328125" style="251" customWidth="1"/>
    <col min="11782" max="11782" width="5.08984375" style="251" customWidth="1"/>
    <col min="11783" max="11783" width="2.36328125" style="251" customWidth="1"/>
    <col min="11784" max="11784" width="5.6328125" style="251" customWidth="1"/>
    <col min="11785" max="11786" width="18.26953125" style="251" customWidth="1"/>
    <col min="11787" max="11787" width="4.36328125" style="251" customWidth="1"/>
    <col min="11788" max="11788" width="4.6328125" style="251" customWidth="1"/>
    <col min="11789" max="11789" width="5.08984375" style="251" customWidth="1"/>
    <col min="11790" max="11790" width="11.7265625" style="251" customWidth="1"/>
    <col min="11791" max="12032" width="9" style="251"/>
    <col min="12033" max="12033" width="5.08984375" style="251" customWidth="1"/>
    <col min="12034" max="12035" width="18.36328125" style="251" customWidth="1"/>
    <col min="12036" max="12036" width="4.36328125" style="251" customWidth="1"/>
    <col min="12037" max="12037" width="4.6328125" style="251" customWidth="1"/>
    <col min="12038" max="12038" width="5.08984375" style="251" customWidth="1"/>
    <col min="12039" max="12039" width="2.36328125" style="251" customWidth="1"/>
    <col min="12040" max="12040" width="5.6328125" style="251" customWidth="1"/>
    <col min="12041" max="12042" width="18.26953125" style="251" customWidth="1"/>
    <col min="12043" max="12043" width="4.36328125" style="251" customWidth="1"/>
    <col min="12044" max="12044" width="4.6328125" style="251" customWidth="1"/>
    <col min="12045" max="12045" width="5.08984375" style="251" customWidth="1"/>
    <col min="12046" max="12046" width="11.7265625" style="251" customWidth="1"/>
    <col min="12047" max="12288" width="9" style="251"/>
    <col min="12289" max="12289" width="5.08984375" style="251" customWidth="1"/>
    <col min="12290" max="12291" width="18.36328125" style="251" customWidth="1"/>
    <col min="12292" max="12292" width="4.36328125" style="251" customWidth="1"/>
    <col min="12293" max="12293" width="4.6328125" style="251" customWidth="1"/>
    <col min="12294" max="12294" width="5.08984375" style="251" customWidth="1"/>
    <col min="12295" max="12295" width="2.36328125" style="251" customWidth="1"/>
    <col min="12296" max="12296" width="5.6328125" style="251" customWidth="1"/>
    <col min="12297" max="12298" width="18.26953125" style="251" customWidth="1"/>
    <col min="12299" max="12299" width="4.36328125" style="251" customWidth="1"/>
    <col min="12300" max="12300" width="4.6328125" style="251" customWidth="1"/>
    <col min="12301" max="12301" width="5.08984375" style="251" customWidth="1"/>
    <col min="12302" max="12302" width="11.7265625" style="251" customWidth="1"/>
    <col min="12303" max="12544" width="9" style="251"/>
    <col min="12545" max="12545" width="5.08984375" style="251" customWidth="1"/>
    <col min="12546" max="12547" width="18.36328125" style="251" customWidth="1"/>
    <col min="12548" max="12548" width="4.36328125" style="251" customWidth="1"/>
    <col min="12549" max="12549" width="4.6328125" style="251" customWidth="1"/>
    <col min="12550" max="12550" width="5.08984375" style="251" customWidth="1"/>
    <col min="12551" max="12551" width="2.36328125" style="251" customWidth="1"/>
    <col min="12552" max="12552" width="5.6328125" style="251" customWidth="1"/>
    <col min="12553" max="12554" width="18.26953125" style="251" customWidth="1"/>
    <col min="12555" max="12555" width="4.36328125" style="251" customWidth="1"/>
    <col min="12556" max="12556" width="4.6328125" style="251" customWidth="1"/>
    <col min="12557" max="12557" width="5.08984375" style="251" customWidth="1"/>
    <col min="12558" max="12558" width="11.7265625" style="251" customWidth="1"/>
    <col min="12559" max="12800" width="9" style="251"/>
    <col min="12801" max="12801" width="5.08984375" style="251" customWidth="1"/>
    <col min="12802" max="12803" width="18.36328125" style="251" customWidth="1"/>
    <col min="12804" max="12804" width="4.36328125" style="251" customWidth="1"/>
    <col min="12805" max="12805" width="4.6328125" style="251" customWidth="1"/>
    <col min="12806" max="12806" width="5.08984375" style="251" customWidth="1"/>
    <col min="12807" max="12807" width="2.36328125" style="251" customWidth="1"/>
    <col min="12808" max="12808" width="5.6328125" style="251" customWidth="1"/>
    <col min="12809" max="12810" width="18.26953125" style="251" customWidth="1"/>
    <col min="12811" max="12811" width="4.36328125" style="251" customWidth="1"/>
    <col min="12812" max="12812" width="4.6328125" style="251" customWidth="1"/>
    <col min="12813" max="12813" width="5.08984375" style="251" customWidth="1"/>
    <col min="12814" max="12814" width="11.7265625" style="251" customWidth="1"/>
    <col min="12815" max="13056" width="9" style="251"/>
    <col min="13057" max="13057" width="5.08984375" style="251" customWidth="1"/>
    <col min="13058" max="13059" width="18.36328125" style="251" customWidth="1"/>
    <col min="13060" max="13060" width="4.36328125" style="251" customWidth="1"/>
    <col min="13061" max="13061" width="4.6328125" style="251" customWidth="1"/>
    <col min="13062" max="13062" width="5.08984375" style="251" customWidth="1"/>
    <col min="13063" max="13063" width="2.36328125" style="251" customWidth="1"/>
    <col min="13064" max="13064" width="5.6328125" style="251" customWidth="1"/>
    <col min="13065" max="13066" width="18.26953125" style="251" customWidth="1"/>
    <col min="13067" max="13067" width="4.36328125" style="251" customWidth="1"/>
    <col min="13068" max="13068" width="4.6328125" style="251" customWidth="1"/>
    <col min="13069" max="13069" width="5.08984375" style="251" customWidth="1"/>
    <col min="13070" max="13070" width="11.7265625" style="251" customWidth="1"/>
    <col min="13071" max="13312" width="9" style="251"/>
    <col min="13313" max="13313" width="5.08984375" style="251" customWidth="1"/>
    <col min="13314" max="13315" width="18.36328125" style="251" customWidth="1"/>
    <col min="13316" max="13316" width="4.36328125" style="251" customWidth="1"/>
    <col min="13317" max="13317" width="4.6328125" style="251" customWidth="1"/>
    <col min="13318" max="13318" width="5.08984375" style="251" customWidth="1"/>
    <col min="13319" max="13319" width="2.36328125" style="251" customWidth="1"/>
    <col min="13320" max="13320" width="5.6328125" style="251" customWidth="1"/>
    <col min="13321" max="13322" width="18.26953125" style="251" customWidth="1"/>
    <col min="13323" max="13323" width="4.36328125" style="251" customWidth="1"/>
    <col min="13324" max="13324" width="4.6328125" style="251" customWidth="1"/>
    <col min="13325" max="13325" width="5.08984375" style="251" customWidth="1"/>
    <col min="13326" max="13326" width="11.7265625" style="251" customWidth="1"/>
    <col min="13327" max="13568" width="9" style="251"/>
    <col min="13569" max="13569" width="5.08984375" style="251" customWidth="1"/>
    <col min="13570" max="13571" width="18.36328125" style="251" customWidth="1"/>
    <col min="13572" max="13572" width="4.36328125" style="251" customWidth="1"/>
    <col min="13573" max="13573" width="4.6328125" style="251" customWidth="1"/>
    <col min="13574" max="13574" width="5.08984375" style="251" customWidth="1"/>
    <col min="13575" max="13575" width="2.36328125" style="251" customWidth="1"/>
    <col min="13576" max="13576" width="5.6328125" style="251" customWidth="1"/>
    <col min="13577" max="13578" width="18.26953125" style="251" customWidth="1"/>
    <col min="13579" max="13579" width="4.36328125" style="251" customWidth="1"/>
    <col min="13580" max="13580" width="4.6328125" style="251" customWidth="1"/>
    <col min="13581" max="13581" width="5.08984375" style="251" customWidth="1"/>
    <col min="13582" max="13582" width="11.7265625" style="251" customWidth="1"/>
    <col min="13583" max="13824" width="9" style="251"/>
    <col min="13825" max="13825" width="5.08984375" style="251" customWidth="1"/>
    <col min="13826" max="13827" width="18.36328125" style="251" customWidth="1"/>
    <col min="13828" max="13828" width="4.36328125" style="251" customWidth="1"/>
    <col min="13829" max="13829" width="4.6328125" style="251" customWidth="1"/>
    <col min="13830" max="13830" width="5.08984375" style="251" customWidth="1"/>
    <col min="13831" max="13831" width="2.36328125" style="251" customWidth="1"/>
    <col min="13832" max="13832" width="5.6328125" style="251" customWidth="1"/>
    <col min="13833" max="13834" width="18.26953125" style="251" customWidth="1"/>
    <col min="13835" max="13835" width="4.36328125" style="251" customWidth="1"/>
    <col min="13836" max="13836" width="4.6328125" style="251" customWidth="1"/>
    <col min="13837" max="13837" width="5.08984375" style="251" customWidth="1"/>
    <col min="13838" max="13838" width="11.7265625" style="251" customWidth="1"/>
    <col min="13839" max="14080" width="9" style="251"/>
    <col min="14081" max="14081" width="5.08984375" style="251" customWidth="1"/>
    <col min="14082" max="14083" width="18.36328125" style="251" customWidth="1"/>
    <col min="14084" max="14084" width="4.36328125" style="251" customWidth="1"/>
    <col min="14085" max="14085" width="4.6328125" style="251" customWidth="1"/>
    <col min="14086" max="14086" width="5.08984375" style="251" customWidth="1"/>
    <col min="14087" max="14087" width="2.36328125" style="251" customWidth="1"/>
    <col min="14088" max="14088" width="5.6328125" style="251" customWidth="1"/>
    <col min="14089" max="14090" width="18.26953125" style="251" customWidth="1"/>
    <col min="14091" max="14091" width="4.36328125" style="251" customWidth="1"/>
    <col min="14092" max="14092" width="4.6328125" style="251" customWidth="1"/>
    <col min="14093" max="14093" width="5.08984375" style="251" customWidth="1"/>
    <col min="14094" max="14094" width="11.7265625" style="251" customWidth="1"/>
    <col min="14095" max="14336" width="9" style="251"/>
    <col min="14337" max="14337" width="5.08984375" style="251" customWidth="1"/>
    <col min="14338" max="14339" width="18.36328125" style="251" customWidth="1"/>
    <col min="14340" max="14340" width="4.36328125" style="251" customWidth="1"/>
    <col min="14341" max="14341" width="4.6328125" style="251" customWidth="1"/>
    <col min="14342" max="14342" width="5.08984375" style="251" customWidth="1"/>
    <col min="14343" max="14343" width="2.36328125" style="251" customWidth="1"/>
    <col min="14344" max="14344" width="5.6328125" style="251" customWidth="1"/>
    <col min="14345" max="14346" width="18.26953125" style="251" customWidth="1"/>
    <col min="14347" max="14347" width="4.36328125" style="251" customWidth="1"/>
    <col min="14348" max="14348" width="4.6328125" style="251" customWidth="1"/>
    <col min="14349" max="14349" width="5.08984375" style="251" customWidth="1"/>
    <col min="14350" max="14350" width="11.7265625" style="251" customWidth="1"/>
    <col min="14351" max="14592" width="9" style="251"/>
    <col min="14593" max="14593" width="5.08984375" style="251" customWidth="1"/>
    <col min="14594" max="14595" width="18.36328125" style="251" customWidth="1"/>
    <col min="14596" max="14596" width="4.36328125" style="251" customWidth="1"/>
    <col min="14597" max="14597" width="4.6328125" style="251" customWidth="1"/>
    <col min="14598" max="14598" width="5.08984375" style="251" customWidth="1"/>
    <col min="14599" max="14599" width="2.36328125" style="251" customWidth="1"/>
    <col min="14600" max="14600" width="5.6328125" style="251" customWidth="1"/>
    <col min="14601" max="14602" width="18.26953125" style="251" customWidth="1"/>
    <col min="14603" max="14603" width="4.36328125" style="251" customWidth="1"/>
    <col min="14604" max="14604" width="4.6328125" style="251" customWidth="1"/>
    <col min="14605" max="14605" width="5.08984375" style="251" customWidth="1"/>
    <col min="14606" max="14606" width="11.7265625" style="251" customWidth="1"/>
    <col min="14607" max="14848" width="9" style="251"/>
    <col min="14849" max="14849" width="5.08984375" style="251" customWidth="1"/>
    <col min="14850" max="14851" width="18.36328125" style="251" customWidth="1"/>
    <col min="14852" max="14852" width="4.36328125" style="251" customWidth="1"/>
    <col min="14853" max="14853" width="4.6328125" style="251" customWidth="1"/>
    <col min="14854" max="14854" width="5.08984375" style="251" customWidth="1"/>
    <col min="14855" max="14855" width="2.36328125" style="251" customWidth="1"/>
    <col min="14856" max="14856" width="5.6328125" style="251" customWidth="1"/>
    <col min="14857" max="14858" width="18.26953125" style="251" customWidth="1"/>
    <col min="14859" max="14859" width="4.36328125" style="251" customWidth="1"/>
    <col min="14860" max="14860" width="4.6328125" style="251" customWidth="1"/>
    <col min="14861" max="14861" width="5.08984375" style="251" customWidth="1"/>
    <col min="14862" max="14862" width="11.7265625" style="251" customWidth="1"/>
    <col min="14863" max="15104" width="9" style="251"/>
    <col min="15105" max="15105" width="5.08984375" style="251" customWidth="1"/>
    <col min="15106" max="15107" width="18.36328125" style="251" customWidth="1"/>
    <col min="15108" max="15108" width="4.36328125" style="251" customWidth="1"/>
    <col min="15109" max="15109" width="4.6328125" style="251" customWidth="1"/>
    <col min="15110" max="15110" width="5.08984375" style="251" customWidth="1"/>
    <col min="15111" max="15111" width="2.36328125" style="251" customWidth="1"/>
    <col min="15112" max="15112" width="5.6328125" style="251" customWidth="1"/>
    <col min="15113" max="15114" width="18.26953125" style="251" customWidth="1"/>
    <col min="15115" max="15115" width="4.36328125" style="251" customWidth="1"/>
    <col min="15116" max="15116" width="4.6328125" style="251" customWidth="1"/>
    <col min="15117" max="15117" width="5.08984375" style="251" customWidth="1"/>
    <col min="15118" max="15118" width="11.7265625" style="251" customWidth="1"/>
    <col min="15119" max="15360" width="9" style="251"/>
    <col min="15361" max="15361" width="5.08984375" style="251" customWidth="1"/>
    <col min="15362" max="15363" width="18.36328125" style="251" customWidth="1"/>
    <col min="15364" max="15364" width="4.36328125" style="251" customWidth="1"/>
    <col min="15365" max="15365" width="4.6328125" style="251" customWidth="1"/>
    <col min="15366" max="15366" width="5.08984375" style="251" customWidth="1"/>
    <col min="15367" max="15367" width="2.36328125" style="251" customWidth="1"/>
    <col min="15368" max="15368" width="5.6328125" style="251" customWidth="1"/>
    <col min="15369" max="15370" width="18.26953125" style="251" customWidth="1"/>
    <col min="15371" max="15371" width="4.36328125" style="251" customWidth="1"/>
    <col min="15372" max="15372" width="4.6328125" style="251" customWidth="1"/>
    <col min="15373" max="15373" width="5.08984375" style="251" customWidth="1"/>
    <col min="15374" max="15374" width="11.7265625" style="251" customWidth="1"/>
    <col min="15375" max="15616" width="9" style="251"/>
    <col min="15617" max="15617" width="5.08984375" style="251" customWidth="1"/>
    <col min="15618" max="15619" width="18.36328125" style="251" customWidth="1"/>
    <col min="15620" max="15620" width="4.36328125" style="251" customWidth="1"/>
    <col min="15621" max="15621" width="4.6328125" style="251" customWidth="1"/>
    <col min="15622" max="15622" width="5.08984375" style="251" customWidth="1"/>
    <col min="15623" max="15623" width="2.36328125" style="251" customWidth="1"/>
    <col min="15624" max="15624" width="5.6328125" style="251" customWidth="1"/>
    <col min="15625" max="15626" width="18.26953125" style="251" customWidth="1"/>
    <col min="15627" max="15627" width="4.36328125" style="251" customWidth="1"/>
    <col min="15628" max="15628" width="4.6328125" style="251" customWidth="1"/>
    <col min="15629" max="15629" width="5.08984375" style="251" customWidth="1"/>
    <col min="15630" max="15630" width="11.7265625" style="251" customWidth="1"/>
    <col min="15631" max="15872" width="9" style="251"/>
    <col min="15873" max="15873" width="5.08984375" style="251" customWidth="1"/>
    <col min="15874" max="15875" width="18.36328125" style="251" customWidth="1"/>
    <col min="15876" max="15876" width="4.36328125" style="251" customWidth="1"/>
    <col min="15877" max="15877" width="4.6328125" style="251" customWidth="1"/>
    <col min="15878" max="15878" width="5.08984375" style="251" customWidth="1"/>
    <col min="15879" max="15879" width="2.36328125" style="251" customWidth="1"/>
    <col min="15880" max="15880" width="5.6328125" style="251" customWidth="1"/>
    <col min="15881" max="15882" width="18.26953125" style="251" customWidth="1"/>
    <col min="15883" max="15883" width="4.36328125" style="251" customWidth="1"/>
    <col min="15884" max="15884" width="4.6328125" style="251" customWidth="1"/>
    <col min="15885" max="15885" width="5.08984375" style="251" customWidth="1"/>
    <col min="15886" max="15886" width="11.7265625" style="251" customWidth="1"/>
    <col min="15887" max="16128" width="9" style="251"/>
    <col min="16129" max="16129" width="5.08984375" style="251" customWidth="1"/>
    <col min="16130" max="16131" width="18.36328125" style="251" customWidth="1"/>
    <col min="16132" max="16132" width="4.36328125" style="251" customWidth="1"/>
    <col min="16133" max="16133" width="4.6328125" style="251" customWidth="1"/>
    <col min="16134" max="16134" width="5.08984375" style="251" customWidth="1"/>
    <col min="16135" max="16135" width="2.36328125" style="251" customWidth="1"/>
    <col min="16136" max="16136" width="5.6328125" style="251" customWidth="1"/>
    <col min="16137" max="16138" width="18.26953125" style="251" customWidth="1"/>
    <col min="16139" max="16139" width="4.36328125" style="251" customWidth="1"/>
    <col min="16140" max="16140" width="4.6328125" style="251" customWidth="1"/>
    <col min="16141" max="16141" width="5.08984375" style="251" customWidth="1"/>
    <col min="16142" max="16142" width="11.7265625" style="251" customWidth="1"/>
    <col min="16143" max="16384" width="9" style="251"/>
  </cols>
  <sheetData>
    <row r="1" spans="1:14" ht="28">
      <c r="A1" s="357" t="s">
        <v>295</v>
      </c>
      <c r="B1" s="357"/>
      <c r="C1" s="357"/>
      <c r="D1" s="357"/>
      <c r="E1" s="357"/>
      <c r="F1" s="357"/>
      <c r="G1" s="357"/>
      <c r="H1" s="357"/>
      <c r="I1" s="357"/>
      <c r="J1" s="357"/>
      <c r="K1" s="357"/>
      <c r="L1" s="357"/>
      <c r="M1" s="357"/>
    </row>
    <row r="2" spans="1:14" ht="14.25" customHeight="1">
      <c r="A2" s="181"/>
      <c r="B2" s="181"/>
      <c r="C2" s="181"/>
      <c r="D2" s="181"/>
      <c r="E2" s="181"/>
      <c r="F2" s="181"/>
      <c r="G2" s="182"/>
      <c r="H2" s="358" t="s">
        <v>296</v>
      </c>
      <c r="I2" s="358"/>
      <c r="J2" s="358"/>
      <c r="K2" s="358"/>
      <c r="L2" s="358"/>
      <c r="M2" s="358"/>
      <c r="N2" s="252"/>
    </row>
    <row r="3" spans="1:14" ht="7.5" customHeight="1">
      <c r="A3" s="183"/>
      <c r="B3" s="183"/>
      <c r="C3" s="183"/>
      <c r="D3" s="183"/>
      <c r="E3" s="183"/>
      <c r="F3" s="183"/>
      <c r="G3" s="182"/>
      <c r="H3" s="182"/>
      <c r="I3" s="182"/>
      <c r="J3" s="182"/>
      <c r="K3" s="182"/>
      <c r="L3" s="182"/>
      <c r="M3" s="182"/>
      <c r="N3" s="253"/>
    </row>
    <row r="4" spans="1:14" ht="16.75" customHeight="1">
      <c r="A4" s="184" t="s">
        <v>238</v>
      </c>
      <c r="B4" s="184" t="s">
        <v>239</v>
      </c>
      <c r="C4" s="184" t="s">
        <v>240</v>
      </c>
      <c r="D4" s="185"/>
      <c r="E4" s="186" t="s">
        <v>241</v>
      </c>
      <c r="F4" s="184" t="s">
        <v>242</v>
      </c>
      <c r="G4" s="183"/>
      <c r="H4" s="184" t="s">
        <v>238</v>
      </c>
      <c r="I4" s="184" t="s">
        <v>239</v>
      </c>
      <c r="J4" s="184" t="s">
        <v>240</v>
      </c>
      <c r="K4" s="185"/>
      <c r="L4" s="186" t="s">
        <v>241</v>
      </c>
      <c r="M4" s="184" t="s">
        <v>242</v>
      </c>
      <c r="N4" s="253"/>
    </row>
    <row r="5" spans="1:14" ht="16.75" customHeight="1">
      <c r="A5" s="187">
        <v>1</v>
      </c>
      <c r="B5" s="254" t="s">
        <v>297</v>
      </c>
      <c r="C5" s="255" t="s">
        <v>298</v>
      </c>
      <c r="D5" s="254" t="s">
        <v>243</v>
      </c>
      <c r="E5" s="254"/>
      <c r="F5" s="256">
        <v>6</v>
      </c>
      <c r="G5" s="183"/>
      <c r="H5" s="188">
        <v>66</v>
      </c>
      <c r="I5" s="257" t="s">
        <v>299</v>
      </c>
      <c r="J5" s="257" t="s">
        <v>300</v>
      </c>
      <c r="K5" s="257" t="s">
        <v>243</v>
      </c>
      <c r="L5" s="257"/>
      <c r="M5" s="190">
        <v>4</v>
      </c>
      <c r="N5" s="253"/>
    </row>
    <row r="6" spans="1:14" ht="16.75" customHeight="1">
      <c r="A6" s="188">
        <v>2</v>
      </c>
      <c r="B6" s="258" t="s">
        <v>301</v>
      </c>
      <c r="C6" s="258" t="s">
        <v>298</v>
      </c>
      <c r="D6" s="258" t="s">
        <v>243</v>
      </c>
      <c r="E6" s="258"/>
      <c r="F6" s="259">
        <v>6</v>
      </c>
      <c r="G6" s="183"/>
      <c r="H6" s="188">
        <v>67</v>
      </c>
      <c r="I6" s="257" t="s">
        <v>302</v>
      </c>
      <c r="J6" s="257" t="s">
        <v>303</v>
      </c>
      <c r="K6" s="257" t="s">
        <v>224</v>
      </c>
      <c r="L6" s="257"/>
      <c r="M6" s="190">
        <v>6</v>
      </c>
      <c r="N6" s="253"/>
    </row>
    <row r="7" spans="1:14" ht="16.75" customHeight="1">
      <c r="A7" s="188">
        <v>3</v>
      </c>
      <c r="B7" s="258" t="s">
        <v>248</v>
      </c>
      <c r="C7" s="258" t="s">
        <v>300</v>
      </c>
      <c r="D7" s="258" t="s">
        <v>243</v>
      </c>
      <c r="E7" s="258"/>
      <c r="F7" s="259">
        <v>6</v>
      </c>
      <c r="G7" s="183"/>
      <c r="H7" s="188">
        <v>68</v>
      </c>
      <c r="I7" s="257" t="s">
        <v>304</v>
      </c>
      <c r="J7" s="257" t="s">
        <v>305</v>
      </c>
      <c r="K7" s="257" t="s">
        <v>245</v>
      </c>
      <c r="L7" s="257"/>
      <c r="M7" s="190">
        <v>3</v>
      </c>
      <c r="N7" s="253"/>
    </row>
    <row r="8" spans="1:14" ht="16.75" customHeight="1">
      <c r="A8" s="188">
        <v>4</v>
      </c>
      <c r="B8" s="258" t="s">
        <v>246</v>
      </c>
      <c r="C8" s="260" t="s">
        <v>306</v>
      </c>
      <c r="D8" s="258" t="s">
        <v>228</v>
      </c>
      <c r="E8" s="258"/>
      <c r="F8" s="261">
        <v>6</v>
      </c>
      <c r="G8" s="183"/>
      <c r="H8" s="188">
        <v>69</v>
      </c>
      <c r="I8" s="257" t="s">
        <v>307</v>
      </c>
      <c r="J8" s="257" t="s">
        <v>308</v>
      </c>
      <c r="K8" s="257" t="s">
        <v>228</v>
      </c>
      <c r="L8" s="257"/>
      <c r="M8" s="190">
        <v>6</v>
      </c>
      <c r="N8" s="253"/>
    </row>
    <row r="9" spans="1:14" ht="16.75" customHeight="1">
      <c r="A9" s="188">
        <v>5</v>
      </c>
      <c r="B9" s="258" t="s">
        <v>309</v>
      </c>
      <c r="C9" s="258" t="s">
        <v>310</v>
      </c>
      <c r="D9" s="258" t="s">
        <v>224</v>
      </c>
      <c r="E9" s="258"/>
      <c r="F9" s="259">
        <v>6</v>
      </c>
      <c r="G9" s="183"/>
      <c r="H9" s="188">
        <v>70</v>
      </c>
      <c r="I9" s="262" t="s">
        <v>311</v>
      </c>
      <c r="J9" s="262" t="s">
        <v>312</v>
      </c>
      <c r="K9" s="262" t="s">
        <v>244</v>
      </c>
      <c r="L9" s="262"/>
      <c r="M9" s="191">
        <v>2</v>
      </c>
      <c r="N9" s="253"/>
    </row>
    <row r="10" spans="1:14" ht="16.75" customHeight="1">
      <c r="A10" s="188">
        <v>6</v>
      </c>
      <c r="B10" s="258" t="s">
        <v>313</v>
      </c>
      <c r="C10" s="258" t="s">
        <v>300</v>
      </c>
      <c r="D10" s="258" t="s">
        <v>243</v>
      </c>
      <c r="E10" s="258"/>
      <c r="F10" s="261">
        <v>6</v>
      </c>
      <c r="G10" s="183"/>
      <c r="H10" s="188">
        <v>71</v>
      </c>
      <c r="I10" s="263" t="s">
        <v>314</v>
      </c>
      <c r="J10" s="263" t="s">
        <v>310</v>
      </c>
      <c r="K10" s="263" t="s">
        <v>224</v>
      </c>
      <c r="L10" s="263"/>
      <c r="M10" s="193">
        <v>5</v>
      </c>
      <c r="N10" s="253"/>
    </row>
    <row r="11" spans="1:14" ht="16.75" customHeight="1">
      <c r="A11" s="188">
        <v>7</v>
      </c>
      <c r="B11" s="258" t="s">
        <v>315</v>
      </c>
      <c r="C11" s="258" t="s">
        <v>306</v>
      </c>
      <c r="D11" s="258" t="s">
        <v>228</v>
      </c>
      <c r="E11" s="258"/>
      <c r="F11" s="261" t="s">
        <v>316</v>
      </c>
      <c r="G11" s="183"/>
      <c r="H11" s="188">
        <v>72</v>
      </c>
      <c r="I11" s="264" t="s">
        <v>317</v>
      </c>
      <c r="J11" s="264" t="s">
        <v>305</v>
      </c>
      <c r="K11" s="264" t="s">
        <v>245</v>
      </c>
      <c r="L11" s="264"/>
      <c r="M11" s="195">
        <v>5</v>
      </c>
      <c r="N11" s="253"/>
    </row>
    <row r="12" spans="1:14" ht="16.75" customHeight="1">
      <c r="A12" s="188">
        <v>8</v>
      </c>
      <c r="B12" s="258" t="s">
        <v>318</v>
      </c>
      <c r="C12" s="258" t="s">
        <v>300</v>
      </c>
      <c r="D12" s="258" t="s">
        <v>243</v>
      </c>
      <c r="E12" s="258"/>
      <c r="F12" s="261">
        <v>5</v>
      </c>
      <c r="G12" s="183"/>
      <c r="H12" s="188">
        <v>73</v>
      </c>
      <c r="I12" s="264" t="s">
        <v>319</v>
      </c>
      <c r="J12" s="265" t="s">
        <v>303</v>
      </c>
      <c r="K12" s="264" t="s">
        <v>224</v>
      </c>
      <c r="L12" s="264"/>
      <c r="M12" s="197">
        <v>3</v>
      </c>
      <c r="N12" s="253"/>
    </row>
    <row r="13" spans="1:14" ht="16.75" customHeight="1">
      <c r="A13" s="188">
        <v>9</v>
      </c>
      <c r="B13" s="258" t="s">
        <v>247</v>
      </c>
      <c r="C13" s="258" t="s">
        <v>305</v>
      </c>
      <c r="D13" s="258" t="s">
        <v>245</v>
      </c>
      <c r="E13" s="258"/>
      <c r="F13" s="259">
        <v>6</v>
      </c>
      <c r="G13" s="183"/>
      <c r="H13" s="188">
        <v>74</v>
      </c>
      <c r="I13" s="266" t="s">
        <v>320</v>
      </c>
      <c r="J13" s="266" t="s">
        <v>321</v>
      </c>
      <c r="K13" s="264" t="s">
        <v>244</v>
      </c>
      <c r="L13" s="264"/>
      <c r="M13" s="197">
        <v>2</v>
      </c>
      <c r="N13" s="253"/>
    </row>
    <row r="14" spans="1:14" ht="16.75" customHeight="1">
      <c r="A14" s="188">
        <v>10</v>
      </c>
      <c r="B14" s="258" t="s">
        <v>322</v>
      </c>
      <c r="C14" s="258" t="s">
        <v>306</v>
      </c>
      <c r="D14" s="258" t="s">
        <v>228</v>
      </c>
      <c r="E14" s="258"/>
      <c r="F14" s="261" t="s">
        <v>323</v>
      </c>
      <c r="G14" s="183"/>
      <c r="H14" s="188">
        <v>75</v>
      </c>
      <c r="I14" s="266" t="s">
        <v>324</v>
      </c>
      <c r="J14" s="266" t="s">
        <v>325</v>
      </c>
      <c r="K14" s="264" t="s">
        <v>228</v>
      </c>
      <c r="L14" s="264"/>
      <c r="M14" s="195">
        <v>3</v>
      </c>
      <c r="N14" s="253"/>
    </row>
    <row r="15" spans="1:14" ht="16.75" customHeight="1">
      <c r="A15" s="188">
        <v>11</v>
      </c>
      <c r="B15" s="258" t="s">
        <v>326</v>
      </c>
      <c r="C15" s="258" t="s">
        <v>327</v>
      </c>
      <c r="D15" s="258" t="s">
        <v>243</v>
      </c>
      <c r="E15" s="258"/>
      <c r="F15" s="261">
        <v>6</v>
      </c>
      <c r="G15" s="183"/>
      <c r="H15" s="188">
        <v>76</v>
      </c>
      <c r="I15" s="264" t="s">
        <v>328</v>
      </c>
      <c r="J15" s="264" t="s">
        <v>329</v>
      </c>
      <c r="K15" s="264" t="s">
        <v>245</v>
      </c>
      <c r="L15" s="264"/>
      <c r="M15" s="197">
        <v>2</v>
      </c>
      <c r="N15" s="253"/>
    </row>
    <row r="16" spans="1:14" ht="16.75" customHeight="1">
      <c r="A16" s="188">
        <v>12</v>
      </c>
      <c r="B16" s="258" t="s">
        <v>330</v>
      </c>
      <c r="C16" s="258" t="s">
        <v>329</v>
      </c>
      <c r="D16" s="258" t="s">
        <v>245</v>
      </c>
      <c r="E16" s="258"/>
      <c r="F16" s="259">
        <v>6</v>
      </c>
      <c r="G16" s="183"/>
      <c r="H16" s="188">
        <v>77</v>
      </c>
      <c r="I16" s="264" t="s">
        <v>331</v>
      </c>
      <c r="J16" s="264" t="s">
        <v>332</v>
      </c>
      <c r="K16" s="264" t="s">
        <v>245</v>
      </c>
      <c r="L16" s="264"/>
      <c r="M16" s="195">
        <v>4</v>
      </c>
      <c r="N16" s="253"/>
    </row>
    <row r="17" spans="1:14" ht="16.75" customHeight="1">
      <c r="A17" s="188">
        <v>13</v>
      </c>
      <c r="B17" s="258" t="s">
        <v>251</v>
      </c>
      <c r="C17" s="258" t="s">
        <v>310</v>
      </c>
      <c r="D17" s="258" t="s">
        <v>224</v>
      </c>
      <c r="E17" s="258"/>
      <c r="F17" s="261">
        <v>5</v>
      </c>
      <c r="G17" s="183"/>
      <c r="H17" s="188">
        <v>78</v>
      </c>
      <c r="I17" s="264" t="s">
        <v>333</v>
      </c>
      <c r="J17" s="264" t="s">
        <v>300</v>
      </c>
      <c r="K17" s="264" t="s">
        <v>243</v>
      </c>
      <c r="L17" s="264"/>
      <c r="M17" s="195">
        <v>3</v>
      </c>
      <c r="N17" s="253"/>
    </row>
    <row r="18" spans="1:14" ht="16.75" customHeight="1">
      <c r="A18" s="188">
        <v>14</v>
      </c>
      <c r="B18" s="258" t="s">
        <v>252</v>
      </c>
      <c r="C18" s="258" t="s">
        <v>305</v>
      </c>
      <c r="D18" s="258" t="s">
        <v>245</v>
      </c>
      <c r="E18" s="258"/>
      <c r="F18" s="261">
        <v>5</v>
      </c>
      <c r="G18" s="183"/>
      <c r="H18" s="188">
        <v>79</v>
      </c>
      <c r="I18" s="264" t="s">
        <v>334</v>
      </c>
      <c r="J18" s="265" t="s">
        <v>335</v>
      </c>
      <c r="K18" s="264" t="s">
        <v>245</v>
      </c>
      <c r="L18" s="264"/>
      <c r="M18" s="197">
        <v>1</v>
      </c>
      <c r="N18" s="253"/>
    </row>
    <row r="19" spans="1:14" ht="16.75" customHeight="1">
      <c r="A19" s="188">
        <v>15</v>
      </c>
      <c r="B19" s="258" t="s">
        <v>336</v>
      </c>
      <c r="C19" s="258" t="s">
        <v>312</v>
      </c>
      <c r="D19" s="258" t="s">
        <v>244</v>
      </c>
      <c r="E19" s="258"/>
      <c r="F19" s="259">
        <v>6</v>
      </c>
      <c r="G19" s="183"/>
      <c r="H19" s="188">
        <v>80</v>
      </c>
      <c r="I19" s="264" t="s">
        <v>337</v>
      </c>
      <c r="J19" s="264" t="s">
        <v>338</v>
      </c>
      <c r="K19" s="264" t="s">
        <v>243</v>
      </c>
      <c r="L19" s="264"/>
      <c r="M19" s="197">
        <v>1</v>
      </c>
      <c r="N19" s="253"/>
    </row>
    <row r="20" spans="1:14" ht="16.75" customHeight="1">
      <c r="A20" s="188">
        <v>16</v>
      </c>
      <c r="B20" s="258" t="s">
        <v>339</v>
      </c>
      <c r="C20" s="258" t="s">
        <v>340</v>
      </c>
      <c r="D20" s="258" t="s">
        <v>245</v>
      </c>
      <c r="E20" s="258"/>
      <c r="F20" s="259">
        <v>6</v>
      </c>
      <c r="G20" s="183"/>
      <c r="H20" s="188">
        <v>81</v>
      </c>
      <c r="I20" s="266" t="s">
        <v>469</v>
      </c>
      <c r="J20" s="264" t="s">
        <v>332</v>
      </c>
      <c r="K20" s="264" t="s">
        <v>245</v>
      </c>
      <c r="L20" s="264"/>
      <c r="M20" s="197">
        <v>5</v>
      </c>
      <c r="N20" s="253"/>
    </row>
    <row r="21" spans="1:14" ht="16.75" customHeight="1">
      <c r="A21" s="188">
        <v>17</v>
      </c>
      <c r="B21" s="258" t="s">
        <v>249</v>
      </c>
      <c r="C21" s="258" t="s">
        <v>306</v>
      </c>
      <c r="D21" s="258" t="s">
        <v>228</v>
      </c>
      <c r="E21" s="258"/>
      <c r="F21" s="259">
        <v>4</v>
      </c>
      <c r="G21" s="183"/>
      <c r="H21" s="188">
        <v>82</v>
      </c>
      <c r="I21" s="264" t="s">
        <v>470</v>
      </c>
      <c r="J21" s="265" t="s">
        <v>306</v>
      </c>
      <c r="K21" s="264" t="s">
        <v>228</v>
      </c>
      <c r="L21" s="264"/>
      <c r="M21" s="197">
        <v>5</v>
      </c>
      <c r="N21" s="253"/>
    </row>
    <row r="22" spans="1:14" ht="16.75" customHeight="1">
      <c r="A22" s="188">
        <v>18</v>
      </c>
      <c r="B22" s="258" t="s">
        <v>250</v>
      </c>
      <c r="C22" s="258" t="s">
        <v>306</v>
      </c>
      <c r="D22" s="258" t="s">
        <v>228</v>
      </c>
      <c r="E22" s="258"/>
      <c r="F22" s="259">
        <v>6</v>
      </c>
      <c r="G22" s="183"/>
      <c r="H22" s="188">
        <v>83</v>
      </c>
      <c r="I22" s="266" t="s">
        <v>471</v>
      </c>
      <c r="J22" s="266" t="s">
        <v>310</v>
      </c>
      <c r="K22" s="264" t="s">
        <v>224</v>
      </c>
      <c r="L22" s="264"/>
      <c r="M22" s="195">
        <v>3</v>
      </c>
      <c r="N22" s="253"/>
    </row>
    <row r="23" spans="1:14" ht="16.75" customHeight="1">
      <c r="A23" s="198">
        <v>19</v>
      </c>
      <c r="B23" s="267" t="s">
        <v>341</v>
      </c>
      <c r="C23" s="267" t="s">
        <v>338</v>
      </c>
      <c r="D23" s="267" t="s">
        <v>243</v>
      </c>
      <c r="E23" s="267"/>
      <c r="F23" s="268">
        <v>6</v>
      </c>
      <c r="G23" s="183"/>
      <c r="H23" s="188">
        <v>84</v>
      </c>
      <c r="I23" s="264" t="s">
        <v>342</v>
      </c>
      <c r="J23" s="265" t="s">
        <v>338</v>
      </c>
      <c r="K23" s="264" t="s">
        <v>243</v>
      </c>
      <c r="L23" s="264"/>
      <c r="M23" s="197">
        <v>1</v>
      </c>
      <c r="N23" s="253"/>
    </row>
    <row r="24" spans="1:14" ht="16.75" customHeight="1">
      <c r="A24" s="198">
        <v>20</v>
      </c>
      <c r="B24" s="267" t="s">
        <v>343</v>
      </c>
      <c r="C24" s="267" t="s">
        <v>321</v>
      </c>
      <c r="D24" s="267" t="s">
        <v>244</v>
      </c>
      <c r="E24" s="267"/>
      <c r="F24" s="269">
        <v>5</v>
      </c>
      <c r="G24" s="183"/>
      <c r="H24" s="188">
        <v>85</v>
      </c>
      <c r="I24" s="264" t="s">
        <v>344</v>
      </c>
      <c r="J24" s="264" t="s">
        <v>345</v>
      </c>
      <c r="K24" s="264" t="s">
        <v>243</v>
      </c>
      <c r="L24" s="264"/>
      <c r="M24" s="197">
        <v>2</v>
      </c>
      <c r="N24" s="253"/>
    </row>
    <row r="25" spans="1:14" ht="16.75" customHeight="1">
      <c r="A25" s="199">
        <v>21</v>
      </c>
      <c r="B25" s="194" t="s">
        <v>253</v>
      </c>
      <c r="C25" s="194" t="s">
        <v>300</v>
      </c>
      <c r="D25" s="194" t="s">
        <v>243</v>
      </c>
      <c r="E25" s="194"/>
      <c r="F25" s="195">
        <v>5</v>
      </c>
      <c r="G25" s="183"/>
      <c r="H25" s="188">
        <v>86</v>
      </c>
      <c r="I25" s="266" t="s">
        <v>346</v>
      </c>
      <c r="J25" s="264" t="s">
        <v>300</v>
      </c>
      <c r="K25" s="264" t="s">
        <v>243</v>
      </c>
      <c r="L25" s="264"/>
      <c r="M25" s="197">
        <v>1</v>
      </c>
      <c r="N25" s="253"/>
    </row>
    <row r="26" spans="1:14" ht="16.75" customHeight="1">
      <c r="A26" s="194">
        <v>22</v>
      </c>
      <c r="B26" s="264" t="s">
        <v>347</v>
      </c>
      <c r="C26" s="264" t="s">
        <v>329</v>
      </c>
      <c r="D26" s="264" t="s">
        <v>245</v>
      </c>
      <c r="E26" s="194"/>
      <c r="F26" s="195">
        <v>6</v>
      </c>
      <c r="G26" s="183"/>
      <c r="H26" s="188">
        <v>87</v>
      </c>
      <c r="I26" s="264" t="s">
        <v>348</v>
      </c>
      <c r="J26" s="264" t="s">
        <v>345</v>
      </c>
      <c r="K26" s="264" t="s">
        <v>243</v>
      </c>
      <c r="L26" s="264"/>
      <c r="M26" s="197">
        <v>2</v>
      </c>
      <c r="N26" s="253"/>
    </row>
    <row r="27" spans="1:14" ht="16.75" customHeight="1">
      <c r="A27" s="187">
        <v>23</v>
      </c>
      <c r="B27" s="263" t="s">
        <v>349</v>
      </c>
      <c r="C27" s="263" t="s">
        <v>340</v>
      </c>
      <c r="D27" s="263" t="s">
        <v>245</v>
      </c>
      <c r="E27" s="192"/>
      <c r="F27" s="201">
        <v>5</v>
      </c>
      <c r="G27" s="183"/>
      <c r="H27" s="188">
        <v>88</v>
      </c>
      <c r="I27" s="194"/>
      <c r="J27" s="196"/>
      <c r="K27" s="194"/>
      <c r="L27" s="194"/>
      <c r="M27" s="195"/>
      <c r="N27" s="253"/>
    </row>
    <row r="28" spans="1:14" ht="16.75" customHeight="1">
      <c r="A28" s="188">
        <v>24</v>
      </c>
      <c r="B28" s="264" t="s">
        <v>350</v>
      </c>
      <c r="C28" s="264" t="s">
        <v>351</v>
      </c>
      <c r="D28" s="264" t="s">
        <v>224</v>
      </c>
      <c r="E28" s="194"/>
      <c r="F28" s="195">
        <v>6</v>
      </c>
      <c r="G28" s="183"/>
      <c r="H28" s="188">
        <v>89</v>
      </c>
      <c r="I28" s="194"/>
      <c r="J28" s="194"/>
      <c r="K28" s="194"/>
      <c r="L28" s="194"/>
      <c r="M28" s="195"/>
      <c r="N28" s="253"/>
    </row>
    <row r="29" spans="1:14" ht="16.75" customHeight="1">
      <c r="A29" s="188">
        <v>25</v>
      </c>
      <c r="B29" s="264" t="s">
        <v>352</v>
      </c>
      <c r="C29" s="264" t="s">
        <v>325</v>
      </c>
      <c r="D29" s="264" t="s">
        <v>228</v>
      </c>
      <c r="E29" s="194"/>
      <c r="F29" s="195">
        <v>6</v>
      </c>
      <c r="G29" s="183"/>
      <c r="H29" s="188">
        <v>90</v>
      </c>
      <c r="I29" s="194"/>
      <c r="J29" s="194"/>
      <c r="K29" s="194"/>
      <c r="L29" s="194"/>
      <c r="M29" s="195"/>
      <c r="N29" s="253"/>
    </row>
    <row r="30" spans="1:14" ht="16.75" customHeight="1">
      <c r="A30" s="188">
        <v>26</v>
      </c>
      <c r="B30" s="264" t="s">
        <v>353</v>
      </c>
      <c r="C30" s="264" t="s">
        <v>298</v>
      </c>
      <c r="D30" s="264" t="s">
        <v>243</v>
      </c>
      <c r="E30" s="194"/>
      <c r="F30" s="197">
        <v>5</v>
      </c>
      <c r="G30" s="183"/>
      <c r="H30" s="188">
        <v>91</v>
      </c>
      <c r="I30" s="194"/>
      <c r="J30" s="196"/>
      <c r="K30" s="194"/>
      <c r="L30" s="194"/>
      <c r="M30" s="197"/>
      <c r="N30" s="253"/>
    </row>
    <row r="31" spans="1:14" ht="16.75" customHeight="1">
      <c r="A31" s="188">
        <v>27</v>
      </c>
      <c r="B31" s="264" t="s">
        <v>354</v>
      </c>
      <c r="C31" s="264" t="s">
        <v>327</v>
      </c>
      <c r="D31" s="264" t="s">
        <v>243</v>
      </c>
      <c r="E31" s="194"/>
      <c r="F31" s="195">
        <v>4</v>
      </c>
      <c r="G31" s="183"/>
      <c r="H31" s="188">
        <v>92</v>
      </c>
      <c r="I31" s="194"/>
      <c r="J31" s="194"/>
      <c r="K31" s="194"/>
      <c r="L31" s="194"/>
      <c r="M31" s="195"/>
      <c r="N31" s="253"/>
    </row>
    <row r="32" spans="1:14" ht="16.75" customHeight="1">
      <c r="A32" s="188">
        <v>28</v>
      </c>
      <c r="B32" s="264" t="s">
        <v>355</v>
      </c>
      <c r="C32" s="264" t="s">
        <v>356</v>
      </c>
      <c r="D32" s="264" t="s">
        <v>357</v>
      </c>
      <c r="E32" s="194"/>
      <c r="F32" s="197">
        <v>6</v>
      </c>
      <c r="G32" s="183"/>
      <c r="H32" s="188">
        <v>93</v>
      </c>
      <c r="I32" s="194"/>
      <c r="J32" s="194"/>
      <c r="K32" s="194"/>
      <c r="L32" s="194"/>
      <c r="M32" s="195"/>
      <c r="N32" s="253"/>
    </row>
    <row r="33" spans="1:14" ht="16.75" customHeight="1">
      <c r="A33" s="188">
        <v>29</v>
      </c>
      <c r="B33" s="264" t="s">
        <v>358</v>
      </c>
      <c r="C33" s="264" t="s">
        <v>329</v>
      </c>
      <c r="D33" s="264" t="s">
        <v>245</v>
      </c>
      <c r="E33" s="194"/>
      <c r="F33" s="195">
        <v>6</v>
      </c>
      <c r="G33" s="183"/>
      <c r="H33" s="188">
        <v>94</v>
      </c>
      <c r="I33" s="270"/>
      <c r="J33" s="194"/>
      <c r="K33" s="194"/>
      <c r="L33" s="194"/>
      <c r="M33" s="197"/>
      <c r="N33" s="253"/>
    </row>
    <row r="34" spans="1:14" ht="16.75" customHeight="1">
      <c r="A34" s="188">
        <v>30</v>
      </c>
      <c r="B34" s="264" t="s">
        <v>359</v>
      </c>
      <c r="C34" s="265" t="s">
        <v>298</v>
      </c>
      <c r="D34" s="264" t="s">
        <v>243</v>
      </c>
      <c r="E34" s="194"/>
      <c r="F34" s="195">
        <v>2</v>
      </c>
      <c r="G34" s="183"/>
      <c r="H34" s="188">
        <v>95</v>
      </c>
      <c r="I34" s="194"/>
      <c r="J34" s="194"/>
      <c r="K34" s="194"/>
      <c r="L34" s="194"/>
      <c r="M34" s="197"/>
      <c r="N34" s="253"/>
    </row>
    <row r="35" spans="1:14" ht="16.75" customHeight="1">
      <c r="A35" s="188">
        <v>31</v>
      </c>
      <c r="B35" s="264" t="s">
        <v>360</v>
      </c>
      <c r="C35" s="264" t="s">
        <v>356</v>
      </c>
      <c r="D35" s="264" t="s">
        <v>357</v>
      </c>
      <c r="E35" s="270"/>
      <c r="F35" s="195">
        <v>6</v>
      </c>
      <c r="G35" s="183"/>
      <c r="H35" s="188">
        <v>96</v>
      </c>
      <c r="I35" s="194"/>
      <c r="J35" s="196"/>
      <c r="K35" s="194"/>
      <c r="L35" s="194"/>
      <c r="M35" s="197"/>
      <c r="N35" s="253"/>
    </row>
    <row r="36" spans="1:14" ht="16.75" customHeight="1">
      <c r="A36" s="188">
        <v>32</v>
      </c>
      <c r="B36" s="264" t="s">
        <v>361</v>
      </c>
      <c r="C36" s="264" t="s">
        <v>310</v>
      </c>
      <c r="D36" s="264" t="s">
        <v>224</v>
      </c>
      <c r="E36" s="194"/>
      <c r="F36" s="195">
        <v>3</v>
      </c>
      <c r="G36" s="183"/>
      <c r="H36" s="188">
        <v>97</v>
      </c>
      <c r="I36" s="194"/>
      <c r="J36" s="196"/>
      <c r="K36" s="194"/>
      <c r="L36" s="194"/>
      <c r="M36" s="195"/>
      <c r="N36" s="253"/>
    </row>
    <row r="37" spans="1:14" ht="16.75" customHeight="1">
      <c r="A37" s="188">
        <v>33</v>
      </c>
      <c r="B37" s="264" t="s">
        <v>362</v>
      </c>
      <c r="C37" s="264" t="s">
        <v>332</v>
      </c>
      <c r="D37" s="264" t="s">
        <v>245</v>
      </c>
      <c r="E37" s="194"/>
      <c r="F37" s="195">
        <v>5</v>
      </c>
      <c r="G37" s="183"/>
      <c r="H37" s="188">
        <v>98</v>
      </c>
      <c r="I37" s="194"/>
      <c r="J37" s="194"/>
      <c r="K37" s="194"/>
      <c r="L37" s="194"/>
      <c r="M37" s="197"/>
      <c r="N37" s="253"/>
    </row>
    <row r="38" spans="1:14" ht="16.75" customHeight="1">
      <c r="A38" s="188">
        <v>34</v>
      </c>
      <c r="B38" s="264" t="s">
        <v>363</v>
      </c>
      <c r="C38" s="264" t="s">
        <v>321</v>
      </c>
      <c r="D38" s="264" t="s">
        <v>244</v>
      </c>
      <c r="E38" s="194"/>
      <c r="F38" s="197">
        <v>3</v>
      </c>
      <c r="G38" s="183"/>
      <c r="H38" s="188">
        <v>99</v>
      </c>
      <c r="I38" s="194"/>
      <c r="J38" s="270"/>
      <c r="K38" s="194"/>
      <c r="L38" s="194"/>
      <c r="M38" s="195"/>
      <c r="N38" s="253"/>
    </row>
    <row r="39" spans="1:14" ht="16.75" customHeight="1">
      <c r="A39" s="188">
        <v>35</v>
      </c>
      <c r="B39" s="264" t="s">
        <v>364</v>
      </c>
      <c r="C39" s="264" t="s">
        <v>306</v>
      </c>
      <c r="D39" s="264" t="s">
        <v>228</v>
      </c>
      <c r="E39" s="194"/>
      <c r="F39" s="195">
        <v>5</v>
      </c>
      <c r="G39" s="183"/>
      <c r="H39" s="188">
        <v>100</v>
      </c>
      <c r="I39" s="194"/>
      <c r="J39" s="194"/>
      <c r="K39" s="194"/>
      <c r="L39" s="194"/>
      <c r="M39" s="197"/>
      <c r="N39" s="253"/>
    </row>
    <row r="40" spans="1:14" ht="16.75" customHeight="1">
      <c r="A40" s="188">
        <v>36</v>
      </c>
      <c r="B40" s="264" t="s">
        <v>365</v>
      </c>
      <c r="C40" s="264" t="s">
        <v>366</v>
      </c>
      <c r="D40" s="264" t="s">
        <v>224</v>
      </c>
      <c r="E40" s="194"/>
      <c r="F40" s="195">
        <v>6</v>
      </c>
      <c r="G40" s="183"/>
      <c r="H40" s="188">
        <v>101</v>
      </c>
      <c r="I40" s="194"/>
      <c r="J40" s="194"/>
      <c r="K40" s="194"/>
      <c r="L40" s="194"/>
      <c r="M40" s="195"/>
      <c r="N40" s="253"/>
    </row>
    <row r="41" spans="1:14" ht="16.75" customHeight="1">
      <c r="A41" s="188">
        <v>37</v>
      </c>
      <c r="B41" s="264" t="s">
        <v>367</v>
      </c>
      <c r="C41" s="265" t="s">
        <v>325</v>
      </c>
      <c r="D41" s="264" t="s">
        <v>228</v>
      </c>
      <c r="E41" s="194"/>
      <c r="F41" s="195">
        <v>5</v>
      </c>
      <c r="G41" s="183"/>
      <c r="H41" s="188">
        <v>102</v>
      </c>
      <c r="I41" s="194"/>
      <c r="J41" s="194"/>
      <c r="K41" s="194"/>
      <c r="L41" s="194"/>
      <c r="M41" s="195"/>
      <c r="N41" s="253"/>
    </row>
    <row r="42" spans="1:14" ht="16.75" customHeight="1">
      <c r="A42" s="188">
        <v>38</v>
      </c>
      <c r="B42" s="264" t="s">
        <v>368</v>
      </c>
      <c r="C42" s="264" t="s">
        <v>321</v>
      </c>
      <c r="D42" s="264" t="s">
        <v>244</v>
      </c>
      <c r="E42" s="194"/>
      <c r="F42" s="195">
        <v>6</v>
      </c>
      <c r="G42" s="183"/>
      <c r="H42" s="188">
        <v>103</v>
      </c>
      <c r="I42" s="194"/>
      <c r="J42" s="194"/>
      <c r="K42" s="194"/>
      <c r="L42" s="194"/>
      <c r="M42" s="195"/>
      <c r="N42" s="253"/>
    </row>
    <row r="43" spans="1:14" ht="16.75" customHeight="1">
      <c r="A43" s="188">
        <v>39</v>
      </c>
      <c r="B43" s="264" t="s">
        <v>369</v>
      </c>
      <c r="C43" s="264" t="s">
        <v>312</v>
      </c>
      <c r="D43" s="264" t="s">
        <v>244</v>
      </c>
      <c r="E43" s="194"/>
      <c r="F43" s="195">
        <v>6</v>
      </c>
      <c r="G43" s="183"/>
      <c r="H43" s="188">
        <v>104</v>
      </c>
      <c r="I43" s="194"/>
      <c r="J43" s="194"/>
      <c r="K43" s="194"/>
      <c r="L43" s="194"/>
      <c r="M43" s="195"/>
      <c r="N43" s="253"/>
    </row>
    <row r="44" spans="1:14" ht="16.75" customHeight="1">
      <c r="A44" s="188">
        <v>40</v>
      </c>
      <c r="B44" s="264" t="s">
        <v>370</v>
      </c>
      <c r="C44" s="264" t="s">
        <v>371</v>
      </c>
      <c r="D44" s="264" t="s">
        <v>245</v>
      </c>
      <c r="E44" s="194"/>
      <c r="F44" s="197">
        <v>6</v>
      </c>
      <c r="G44" s="183"/>
      <c r="H44" s="188">
        <v>105</v>
      </c>
      <c r="I44" s="194"/>
      <c r="J44" s="194"/>
      <c r="K44" s="194"/>
      <c r="L44" s="194"/>
      <c r="M44" s="195"/>
      <c r="N44" s="253"/>
    </row>
    <row r="45" spans="1:14" ht="16.75" customHeight="1">
      <c r="A45" s="188">
        <v>41</v>
      </c>
      <c r="B45" s="264" t="s">
        <v>372</v>
      </c>
      <c r="C45" s="264" t="s">
        <v>356</v>
      </c>
      <c r="D45" s="264" t="s">
        <v>357</v>
      </c>
      <c r="E45" s="194"/>
      <c r="F45" s="197">
        <v>6</v>
      </c>
      <c r="G45" s="183"/>
      <c r="H45" s="188">
        <v>106</v>
      </c>
      <c r="I45" s="194"/>
      <c r="J45" s="194"/>
      <c r="K45" s="194"/>
      <c r="L45" s="194"/>
      <c r="M45" s="195"/>
      <c r="N45" s="253"/>
    </row>
    <row r="46" spans="1:14" ht="16.75" customHeight="1">
      <c r="A46" s="188">
        <v>42</v>
      </c>
      <c r="B46" s="264" t="s">
        <v>373</v>
      </c>
      <c r="C46" s="264" t="s">
        <v>329</v>
      </c>
      <c r="D46" s="264" t="s">
        <v>245</v>
      </c>
      <c r="E46" s="194"/>
      <c r="F46" s="195">
        <v>2</v>
      </c>
      <c r="G46" s="183"/>
      <c r="H46" s="188">
        <v>107</v>
      </c>
      <c r="I46" s="194"/>
      <c r="J46" s="194"/>
      <c r="K46" s="194"/>
      <c r="L46" s="194"/>
      <c r="M46" s="195"/>
      <c r="N46" s="253"/>
    </row>
    <row r="47" spans="1:14" ht="16.75" customHeight="1">
      <c r="A47" s="188">
        <v>43</v>
      </c>
      <c r="B47" s="264" t="s">
        <v>254</v>
      </c>
      <c r="C47" s="264" t="s">
        <v>310</v>
      </c>
      <c r="D47" s="264" t="s">
        <v>224</v>
      </c>
      <c r="E47" s="194"/>
      <c r="F47" s="195">
        <v>3</v>
      </c>
      <c r="G47" s="183"/>
      <c r="H47" s="188">
        <v>108</v>
      </c>
      <c r="I47" s="194"/>
      <c r="J47" s="194"/>
      <c r="K47" s="194"/>
      <c r="L47" s="194"/>
      <c r="M47" s="195"/>
      <c r="N47" s="253"/>
    </row>
    <row r="48" spans="1:14" ht="16.75" customHeight="1">
      <c r="A48" s="188">
        <v>44</v>
      </c>
      <c r="B48" s="264" t="s">
        <v>374</v>
      </c>
      <c r="C48" s="264" t="s">
        <v>308</v>
      </c>
      <c r="D48" s="264" t="s">
        <v>228</v>
      </c>
      <c r="E48" s="194"/>
      <c r="F48" s="197">
        <v>6</v>
      </c>
      <c r="G48" s="183"/>
      <c r="H48" s="188">
        <v>109</v>
      </c>
      <c r="I48" s="194"/>
      <c r="J48" s="194"/>
      <c r="K48" s="194"/>
      <c r="L48" s="194"/>
      <c r="M48" s="195"/>
      <c r="N48" s="253"/>
    </row>
    <row r="49" spans="1:14" ht="16.75" customHeight="1">
      <c r="A49" s="188">
        <v>45</v>
      </c>
      <c r="B49" s="264" t="s">
        <v>375</v>
      </c>
      <c r="C49" s="264" t="s">
        <v>298</v>
      </c>
      <c r="D49" s="264" t="s">
        <v>243</v>
      </c>
      <c r="E49" s="194"/>
      <c r="F49" s="195">
        <v>2</v>
      </c>
      <c r="G49" s="202"/>
      <c r="H49" s="188">
        <v>110</v>
      </c>
      <c r="I49" s="194"/>
      <c r="J49" s="194"/>
      <c r="K49" s="194"/>
      <c r="L49" s="194"/>
      <c r="M49" s="195"/>
      <c r="N49" s="253"/>
    </row>
    <row r="50" spans="1:14" ht="16.75" customHeight="1">
      <c r="A50" s="188">
        <v>46</v>
      </c>
      <c r="B50" s="264" t="s">
        <v>376</v>
      </c>
      <c r="C50" s="264" t="s">
        <v>338</v>
      </c>
      <c r="D50" s="264" t="s">
        <v>243</v>
      </c>
      <c r="E50" s="194"/>
      <c r="F50" s="197">
        <v>6</v>
      </c>
      <c r="G50" s="183"/>
      <c r="H50" s="188">
        <v>111</v>
      </c>
      <c r="I50" s="194"/>
      <c r="J50" s="194"/>
      <c r="K50" s="194"/>
      <c r="L50" s="194"/>
      <c r="M50" s="195"/>
      <c r="N50" s="253"/>
    </row>
    <row r="51" spans="1:14" ht="16.75" customHeight="1">
      <c r="A51" s="188">
        <v>47</v>
      </c>
      <c r="B51" s="264" t="s">
        <v>377</v>
      </c>
      <c r="C51" s="264" t="s">
        <v>338</v>
      </c>
      <c r="D51" s="264" t="s">
        <v>243</v>
      </c>
      <c r="E51" s="194"/>
      <c r="F51" s="197">
        <v>3</v>
      </c>
      <c r="G51" s="183"/>
      <c r="H51" s="188">
        <v>112</v>
      </c>
      <c r="I51" s="194"/>
      <c r="J51" s="194"/>
      <c r="K51" s="194"/>
      <c r="L51" s="194"/>
      <c r="M51" s="195"/>
      <c r="N51" s="253"/>
    </row>
    <row r="52" spans="1:14" ht="16.75" customHeight="1">
      <c r="A52" s="188">
        <v>48</v>
      </c>
      <c r="B52" s="266" t="s">
        <v>378</v>
      </c>
      <c r="C52" s="266" t="s">
        <v>312</v>
      </c>
      <c r="D52" s="264" t="s">
        <v>244</v>
      </c>
      <c r="E52" s="194"/>
      <c r="F52" s="195">
        <v>5</v>
      </c>
      <c r="G52" s="183"/>
      <c r="H52" s="188">
        <v>113</v>
      </c>
      <c r="I52" s="194"/>
      <c r="J52" s="194"/>
      <c r="K52" s="194"/>
      <c r="L52" s="194"/>
      <c r="M52" s="195"/>
      <c r="N52" s="253"/>
    </row>
    <row r="53" spans="1:14" ht="16.75" customHeight="1">
      <c r="A53" s="188">
        <v>49</v>
      </c>
      <c r="B53" s="264" t="s">
        <v>379</v>
      </c>
      <c r="C53" s="264" t="s">
        <v>335</v>
      </c>
      <c r="D53" s="264" t="s">
        <v>245</v>
      </c>
      <c r="E53" s="194"/>
      <c r="F53" s="195">
        <v>6</v>
      </c>
      <c r="G53" s="183"/>
      <c r="H53" s="188">
        <v>114</v>
      </c>
      <c r="I53" s="194"/>
      <c r="J53" s="194"/>
      <c r="K53" s="194"/>
      <c r="L53" s="194"/>
      <c r="M53" s="195"/>
      <c r="N53" s="253"/>
    </row>
    <row r="54" spans="1:14" ht="16.75" customHeight="1">
      <c r="A54" s="188">
        <v>50</v>
      </c>
      <c r="B54" s="266" t="s">
        <v>380</v>
      </c>
      <c r="C54" s="266" t="s">
        <v>321</v>
      </c>
      <c r="D54" s="264" t="s">
        <v>244</v>
      </c>
      <c r="E54" s="194"/>
      <c r="F54" s="195">
        <v>3</v>
      </c>
      <c r="G54" s="203"/>
      <c r="H54" s="188">
        <v>115</v>
      </c>
      <c r="I54" s="194"/>
      <c r="J54" s="194"/>
      <c r="K54" s="194"/>
      <c r="L54" s="194"/>
      <c r="M54" s="195"/>
      <c r="N54" s="253"/>
    </row>
    <row r="55" spans="1:14" ht="16.75" customHeight="1">
      <c r="A55" s="188">
        <v>51</v>
      </c>
      <c r="B55" s="264" t="s">
        <v>381</v>
      </c>
      <c r="C55" s="264" t="s">
        <v>306</v>
      </c>
      <c r="D55" s="264" t="s">
        <v>228</v>
      </c>
      <c r="E55" s="194"/>
      <c r="F55" s="195">
        <v>5</v>
      </c>
      <c r="H55" s="188">
        <v>116</v>
      </c>
      <c r="I55" s="194"/>
      <c r="J55" s="194"/>
      <c r="K55" s="194"/>
      <c r="L55" s="194"/>
      <c r="M55" s="195"/>
    </row>
    <row r="56" spans="1:14" ht="16.75" customHeight="1">
      <c r="A56" s="188">
        <v>52</v>
      </c>
      <c r="B56" s="264" t="s">
        <v>382</v>
      </c>
      <c r="C56" s="264" t="s">
        <v>312</v>
      </c>
      <c r="D56" s="264" t="s">
        <v>244</v>
      </c>
      <c r="E56" s="270"/>
      <c r="F56" s="197">
        <v>6</v>
      </c>
      <c r="H56" s="188">
        <v>117</v>
      </c>
      <c r="I56" s="194"/>
      <c r="J56" s="194"/>
      <c r="K56" s="194"/>
      <c r="L56" s="194"/>
      <c r="M56" s="195"/>
    </row>
    <row r="57" spans="1:14" ht="16.75" customHeight="1">
      <c r="A57" s="188">
        <v>53</v>
      </c>
      <c r="B57" s="264" t="s">
        <v>383</v>
      </c>
      <c r="C57" s="264" t="s">
        <v>312</v>
      </c>
      <c r="D57" s="264" t="s">
        <v>244</v>
      </c>
      <c r="E57" s="194"/>
      <c r="F57" s="195">
        <v>6</v>
      </c>
      <c r="H57" s="188">
        <v>118</v>
      </c>
      <c r="I57" s="194"/>
      <c r="J57" s="194"/>
      <c r="K57" s="194"/>
      <c r="L57" s="194"/>
      <c r="M57" s="195"/>
    </row>
    <row r="58" spans="1:14" ht="16.75" customHeight="1">
      <c r="A58" s="188">
        <v>54</v>
      </c>
      <c r="B58" s="264" t="s">
        <v>384</v>
      </c>
      <c r="C58" s="264" t="s">
        <v>371</v>
      </c>
      <c r="D58" s="264" t="s">
        <v>245</v>
      </c>
      <c r="E58" s="194"/>
      <c r="F58" s="197">
        <v>6</v>
      </c>
      <c r="H58" s="188">
        <v>119</v>
      </c>
      <c r="I58" s="194"/>
      <c r="J58" s="194"/>
      <c r="K58" s="194"/>
      <c r="L58" s="194"/>
      <c r="M58" s="195"/>
    </row>
    <row r="59" spans="1:14" ht="16.75" customHeight="1">
      <c r="A59" s="188">
        <v>55</v>
      </c>
      <c r="B59" s="257" t="s">
        <v>385</v>
      </c>
      <c r="C59" s="257" t="s">
        <v>312</v>
      </c>
      <c r="D59" s="257" t="s">
        <v>244</v>
      </c>
      <c r="E59" s="189"/>
      <c r="F59" s="190">
        <v>6</v>
      </c>
      <c r="H59" s="188">
        <v>120</v>
      </c>
      <c r="I59" s="189"/>
      <c r="J59" s="189"/>
      <c r="K59" s="189"/>
      <c r="L59" s="189"/>
      <c r="M59" s="205"/>
    </row>
    <row r="60" spans="1:14" ht="16.75" customHeight="1">
      <c r="A60" s="188">
        <v>56</v>
      </c>
      <c r="B60" s="257" t="s">
        <v>386</v>
      </c>
      <c r="C60" s="257" t="s">
        <v>303</v>
      </c>
      <c r="D60" s="257" t="s">
        <v>224</v>
      </c>
      <c r="E60" s="189"/>
      <c r="F60" s="190">
        <v>5</v>
      </c>
      <c r="H60" s="188">
        <v>121</v>
      </c>
      <c r="I60" s="189"/>
      <c r="J60" s="189"/>
      <c r="K60" s="189"/>
      <c r="L60" s="189"/>
      <c r="M60" s="205"/>
    </row>
    <row r="61" spans="1:14" ht="16.75" customHeight="1">
      <c r="A61" s="188">
        <v>57</v>
      </c>
      <c r="B61" s="257" t="s">
        <v>387</v>
      </c>
      <c r="C61" s="257" t="s">
        <v>300</v>
      </c>
      <c r="D61" s="257" t="s">
        <v>243</v>
      </c>
      <c r="E61" s="189"/>
      <c r="F61" s="190">
        <v>3</v>
      </c>
      <c r="H61" s="188">
        <v>122</v>
      </c>
      <c r="I61" s="189"/>
      <c r="J61" s="189"/>
      <c r="K61" s="189"/>
      <c r="L61" s="189"/>
      <c r="M61" s="205"/>
    </row>
    <row r="62" spans="1:14" ht="16.75" customHeight="1">
      <c r="A62" s="188">
        <v>58</v>
      </c>
      <c r="B62" s="257" t="s">
        <v>388</v>
      </c>
      <c r="C62" s="257" t="s">
        <v>338</v>
      </c>
      <c r="D62" s="257" t="s">
        <v>243</v>
      </c>
      <c r="E62" s="189"/>
      <c r="F62" s="190">
        <v>5</v>
      </c>
      <c r="H62" s="188">
        <v>123</v>
      </c>
      <c r="I62" s="189"/>
      <c r="J62" s="189"/>
      <c r="K62" s="189"/>
      <c r="L62" s="189"/>
      <c r="M62" s="205"/>
    </row>
    <row r="63" spans="1:14" ht="16.75" customHeight="1">
      <c r="A63" s="188">
        <v>59</v>
      </c>
      <c r="B63" s="257" t="s">
        <v>389</v>
      </c>
      <c r="C63" s="257" t="s">
        <v>310</v>
      </c>
      <c r="D63" s="257" t="s">
        <v>224</v>
      </c>
      <c r="E63" s="189"/>
      <c r="F63" s="190">
        <v>3</v>
      </c>
      <c r="H63" s="188">
        <v>124</v>
      </c>
      <c r="I63" s="189"/>
      <c r="J63" s="189"/>
      <c r="K63" s="189"/>
      <c r="L63" s="189"/>
      <c r="M63" s="205"/>
    </row>
    <row r="64" spans="1:14" ht="16.75" customHeight="1">
      <c r="A64" s="188">
        <v>60</v>
      </c>
      <c r="B64" s="257" t="s">
        <v>390</v>
      </c>
      <c r="C64" s="257" t="s">
        <v>312</v>
      </c>
      <c r="D64" s="257" t="s">
        <v>244</v>
      </c>
      <c r="E64" s="189"/>
      <c r="F64" s="190">
        <v>4</v>
      </c>
      <c r="H64" s="188">
        <v>125</v>
      </c>
      <c r="I64" s="189"/>
      <c r="J64" s="189"/>
      <c r="K64" s="189"/>
      <c r="L64" s="189"/>
      <c r="M64" s="205"/>
    </row>
    <row r="65" spans="1:13" ht="16.75" customHeight="1">
      <c r="A65" s="188">
        <v>61</v>
      </c>
      <c r="B65" s="257" t="s">
        <v>391</v>
      </c>
      <c r="C65" s="257" t="s">
        <v>312</v>
      </c>
      <c r="D65" s="257" t="s">
        <v>244</v>
      </c>
      <c r="E65" s="189"/>
      <c r="F65" s="190">
        <v>5</v>
      </c>
      <c r="H65" s="188">
        <v>126</v>
      </c>
      <c r="I65" s="189"/>
      <c r="J65" s="189"/>
      <c r="K65" s="189"/>
      <c r="L65" s="189"/>
      <c r="M65" s="205"/>
    </row>
    <row r="66" spans="1:13" ht="16.75" customHeight="1">
      <c r="A66" s="188">
        <v>62</v>
      </c>
      <c r="B66" s="257" t="s">
        <v>392</v>
      </c>
      <c r="C66" s="257" t="s">
        <v>338</v>
      </c>
      <c r="D66" s="257" t="s">
        <v>243</v>
      </c>
      <c r="E66" s="189"/>
      <c r="F66" s="190">
        <v>6</v>
      </c>
      <c r="H66" s="188">
        <v>127</v>
      </c>
      <c r="I66" s="189"/>
      <c r="J66" s="189"/>
      <c r="K66" s="189"/>
      <c r="L66" s="189"/>
      <c r="M66" s="205"/>
    </row>
    <row r="67" spans="1:13" ht="16.75" customHeight="1">
      <c r="A67" s="188">
        <v>63</v>
      </c>
      <c r="B67" s="257" t="s">
        <v>393</v>
      </c>
      <c r="C67" s="257" t="s">
        <v>308</v>
      </c>
      <c r="D67" s="257" t="s">
        <v>228</v>
      </c>
      <c r="E67" s="189"/>
      <c r="F67" s="190">
        <v>6</v>
      </c>
      <c r="H67" s="188">
        <v>128</v>
      </c>
      <c r="I67" s="189"/>
      <c r="J67" s="189"/>
      <c r="K67" s="189"/>
      <c r="L67" s="189"/>
      <c r="M67" s="205"/>
    </row>
    <row r="68" spans="1:13" ht="16.75" customHeight="1">
      <c r="A68" s="188">
        <v>64</v>
      </c>
      <c r="B68" s="257" t="s">
        <v>394</v>
      </c>
      <c r="C68" s="257" t="s">
        <v>308</v>
      </c>
      <c r="D68" s="257" t="s">
        <v>228</v>
      </c>
      <c r="E68" s="189"/>
      <c r="F68" s="190">
        <v>6</v>
      </c>
      <c r="H68" s="188">
        <v>129</v>
      </c>
      <c r="I68" s="189"/>
      <c r="J68" s="189"/>
      <c r="K68" s="189"/>
      <c r="L68" s="189"/>
      <c r="M68" s="205"/>
    </row>
    <row r="69" spans="1:13" ht="16.75" customHeight="1">
      <c r="A69" s="206">
        <v>65</v>
      </c>
      <c r="B69" s="271" t="s">
        <v>395</v>
      </c>
      <c r="C69" s="271" t="s">
        <v>366</v>
      </c>
      <c r="D69" s="271" t="s">
        <v>224</v>
      </c>
      <c r="E69" s="206"/>
      <c r="F69" s="207">
        <v>4</v>
      </c>
      <c r="H69" s="206">
        <v>130</v>
      </c>
      <c r="I69" s="206"/>
      <c r="J69" s="206"/>
      <c r="K69" s="206"/>
      <c r="L69" s="206"/>
      <c r="M69" s="208"/>
    </row>
  </sheetData>
  <sheetProtection selectLockedCells="1" selectUnlockedCells="1"/>
  <mergeCells count="2">
    <mergeCell ref="A1:M1"/>
    <mergeCell ref="H2:M2"/>
  </mergeCells>
  <phoneticPr fontId="2"/>
  <printOptions horizontalCentered="1" verticalCentered="1"/>
  <pageMargins left="0.43307086614173229" right="0.15748031496062992" top="0.35433070866141736" bottom="0.31496062992125984" header="0.51181102362204722" footer="0.51181102362204722"/>
  <pageSetup paperSize="9" scale="72" firstPageNumber="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N59"/>
  <sheetViews>
    <sheetView view="pageBreakPreview" topLeftCell="A28" zoomScale="90" zoomScaleSheetLayoutView="90" workbookViewId="0">
      <selection activeCell="F21" sqref="F21"/>
    </sheetView>
  </sheetViews>
  <sheetFormatPr defaultRowHeight="19"/>
  <cols>
    <col min="1" max="1" width="6.08984375" style="212" customWidth="1"/>
    <col min="2" max="2" width="17.7265625" style="212" customWidth="1"/>
    <col min="3" max="3" width="17.7265625" style="237" customWidth="1"/>
    <col min="4" max="4" width="4.453125" style="237" customWidth="1"/>
    <col min="5" max="5" width="4.6328125" style="204" customWidth="1"/>
    <col min="6" max="6" width="4.6328125" style="212" customWidth="1"/>
    <col min="7" max="7" width="1.36328125" style="212" customWidth="1"/>
    <col min="8" max="8" width="6.08984375" style="237" customWidth="1"/>
    <col min="9" max="10" width="17.7265625" style="214" customWidth="1"/>
    <col min="11" max="11" width="4.453125" style="204" customWidth="1"/>
    <col min="12" max="12" width="4.6328125" style="214" customWidth="1"/>
    <col min="13" max="13" width="4.6328125" style="204" customWidth="1"/>
    <col min="14" max="14" width="3" style="251" customWidth="1"/>
    <col min="15" max="256" width="9" style="251"/>
    <col min="257" max="257" width="6.08984375" style="251" customWidth="1"/>
    <col min="258" max="259" width="17.7265625" style="251" customWidth="1"/>
    <col min="260" max="260" width="4.453125" style="251" customWidth="1"/>
    <col min="261" max="262" width="4.6328125" style="251" customWidth="1"/>
    <col min="263" max="263" width="1.36328125" style="251" customWidth="1"/>
    <col min="264" max="264" width="6.08984375" style="251" customWidth="1"/>
    <col min="265" max="266" width="17.7265625" style="251" customWidth="1"/>
    <col min="267" max="267" width="4.453125" style="251" customWidth="1"/>
    <col min="268" max="269" width="4.6328125" style="251" customWidth="1"/>
    <col min="270" max="270" width="3" style="251" customWidth="1"/>
    <col min="271" max="512" width="9" style="251"/>
    <col min="513" max="513" width="6.08984375" style="251" customWidth="1"/>
    <col min="514" max="515" width="17.7265625" style="251" customWidth="1"/>
    <col min="516" max="516" width="4.453125" style="251" customWidth="1"/>
    <col min="517" max="518" width="4.6328125" style="251" customWidth="1"/>
    <col min="519" max="519" width="1.36328125" style="251" customWidth="1"/>
    <col min="520" max="520" width="6.08984375" style="251" customWidth="1"/>
    <col min="521" max="522" width="17.7265625" style="251" customWidth="1"/>
    <col min="523" max="523" width="4.453125" style="251" customWidth="1"/>
    <col min="524" max="525" width="4.6328125" style="251" customWidth="1"/>
    <col min="526" max="526" width="3" style="251" customWidth="1"/>
    <col min="527" max="768" width="9" style="251"/>
    <col min="769" max="769" width="6.08984375" style="251" customWidth="1"/>
    <col min="770" max="771" width="17.7265625" style="251" customWidth="1"/>
    <col min="772" max="772" width="4.453125" style="251" customWidth="1"/>
    <col min="773" max="774" width="4.6328125" style="251" customWidth="1"/>
    <col min="775" max="775" width="1.36328125" style="251" customWidth="1"/>
    <col min="776" max="776" width="6.08984375" style="251" customWidth="1"/>
    <col min="777" max="778" width="17.7265625" style="251" customWidth="1"/>
    <col min="779" max="779" width="4.453125" style="251" customWidth="1"/>
    <col min="780" max="781" width="4.6328125" style="251" customWidth="1"/>
    <col min="782" max="782" width="3" style="251" customWidth="1"/>
    <col min="783" max="1024" width="9" style="251"/>
    <col min="1025" max="1025" width="6.08984375" style="251" customWidth="1"/>
    <col min="1026" max="1027" width="17.7265625" style="251" customWidth="1"/>
    <col min="1028" max="1028" width="4.453125" style="251" customWidth="1"/>
    <col min="1029" max="1030" width="4.6328125" style="251" customWidth="1"/>
    <col min="1031" max="1031" width="1.36328125" style="251" customWidth="1"/>
    <col min="1032" max="1032" width="6.08984375" style="251" customWidth="1"/>
    <col min="1033" max="1034" width="17.7265625" style="251" customWidth="1"/>
    <col min="1035" max="1035" width="4.453125" style="251" customWidth="1"/>
    <col min="1036" max="1037" width="4.6328125" style="251" customWidth="1"/>
    <col min="1038" max="1038" width="3" style="251" customWidth="1"/>
    <col min="1039" max="1280" width="9" style="251"/>
    <col min="1281" max="1281" width="6.08984375" style="251" customWidth="1"/>
    <col min="1282" max="1283" width="17.7265625" style="251" customWidth="1"/>
    <col min="1284" max="1284" width="4.453125" style="251" customWidth="1"/>
    <col min="1285" max="1286" width="4.6328125" style="251" customWidth="1"/>
    <col min="1287" max="1287" width="1.36328125" style="251" customWidth="1"/>
    <col min="1288" max="1288" width="6.08984375" style="251" customWidth="1"/>
    <col min="1289" max="1290" width="17.7265625" style="251" customWidth="1"/>
    <col min="1291" max="1291" width="4.453125" style="251" customWidth="1"/>
    <col min="1292" max="1293" width="4.6328125" style="251" customWidth="1"/>
    <col min="1294" max="1294" width="3" style="251" customWidth="1"/>
    <col min="1295" max="1536" width="9" style="251"/>
    <col min="1537" max="1537" width="6.08984375" style="251" customWidth="1"/>
    <col min="1538" max="1539" width="17.7265625" style="251" customWidth="1"/>
    <col min="1540" max="1540" width="4.453125" style="251" customWidth="1"/>
    <col min="1541" max="1542" width="4.6328125" style="251" customWidth="1"/>
    <col min="1543" max="1543" width="1.36328125" style="251" customWidth="1"/>
    <col min="1544" max="1544" width="6.08984375" style="251" customWidth="1"/>
    <col min="1545" max="1546" width="17.7265625" style="251" customWidth="1"/>
    <col min="1547" max="1547" width="4.453125" style="251" customWidth="1"/>
    <col min="1548" max="1549" width="4.6328125" style="251" customWidth="1"/>
    <col min="1550" max="1550" width="3" style="251" customWidth="1"/>
    <col min="1551" max="1792" width="9" style="251"/>
    <col min="1793" max="1793" width="6.08984375" style="251" customWidth="1"/>
    <col min="1794" max="1795" width="17.7265625" style="251" customWidth="1"/>
    <col min="1796" max="1796" width="4.453125" style="251" customWidth="1"/>
    <col min="1797" max="1798" width="4.6328125" style="251" customWidth="1"/>
    <col min="1799" max="1799" width="1.36328125" style="251" customWidth="1"/>
    <col min="1800" max="1800" width="6.08984375" style="251" customWidth="1"/>
    <col min="1801" max="1802" width="17.7265625" style="251" customWidth="1"/>
    <col min="1803" max="1803" width="4.453125" style="251" customWidth="1"/>
    <col min="1804" max="1805" width="4.6328125" style="251" customWidth="1"/>
    <col min="1806" max="1806" width="3" style="251" customWidth="1"/>
    <col min="1807" max="2048" width="9" style="251"/>
    <col min="2049" max="2049" width="6.08984375" style="251" customWidth="1"/>
    <col min="2050" max="2051" width="17.7265625" style="251" customWidth="1"/>
    <col min="2052" max="2052" width="4.453125" style="251" customWidth="1"/>
    <col min="2053" max="2054" width="4.6328125" style="251" customWidth="1"/>
    <col min="2055" max="2055" width="1.36328125" style="251" customWidth="1"/>
    <col min="2056" max="2056" width="6.08984375" style="251" customWidth="1"/>
    <col min="2057" max="2058" width="17.7265625" style="251" customWidth="1"/>
    <col min="2059" max="2059" width="4.453125" style="251" customWidth="1"/>
    <col min="2060" max="2061" width="4.6328125" style="251" customWidth="1"/>
    <col min="2062" max="2062" width="3" style="251" customWidth="1"/>
    <col min="2063" max="2304" width="9" style="251"/>
    <col min="2305" max="2305" width="6.08984375" style="251" customWidth="1"/>
    <col min="2306" max="2307" width="17.7265625" style="251" customWidth="1"/>
    <col min="2308" max="2308" width="4.453125" style="251" customWidth="1"/>
    <col min="2309" max="2310" width="4.6328125" style="251" customWidth="1"/>
    <col min="2311" max="2311" width="1.36328125" style="251" customWidth="1"/>
    <col min="2312" max="2312" width="6.08984375" style="251" customWidth="1"/>
    <col min="2313" max="2314" width="17.7265625" style="251" customWidth="1"/>
    <col min="2315" max="2315" width="4.453125" style="251" customWidth="1"/>
    <col min="2316" max="2317" width="4.6328125" style="251" customWidth="1"/>
    <col min="2318" max="2318" width="3" style="251" customWidth="1"/>
    <col min="2319" max="2560" width="9" style="251"/>
    <col min="2561" max="2561" width="6.08984375" style="251" customWidth="1"/>
    <col min="2562" max="2563" width="17.7265625" style="251" customWidth="1"/>
    <col min="2564" max="2564" width="4.453125" style="251" customWidth="1"/>
    <col min="2565" max="2566" width="4.6328125" style="251" customWidth="1"/>
    <col min="2567" max="2567" width="1.36328125" style="251" customWidth="1"/>
    <col min="2568" max="2568" width="6.08984375" style="251" customWidth="1"/>
    <col min="2569" max="2570" width="17.7265625" style="251" customWidth="1"/>
    <col min="2571" max="2571" width="4.453125" style="251" customWidth="1"/>
    <col min="2572" max="2573" width="4.6328125" style="251" customWidth="1"/>
    <col min="2574" max="2574" width="3" style="251" customWidth="1"/>
    <col min="2575" max="2816" width="9" style="251"/>
    <col min="2817" max="2817" width="6.08984375" style="251" customWidth="1"/>
    <col min="2818" max="2819" width="17.7265625" style="251" customWidth="1"/>
    <col min="2820" max="2820" width="4.453125" style="251" customWidth="1"/>
    <col min="2821" max="2822" width="4.6328125" style="251" customWidth="1"/>
    <col min="2823" max="2823" width="1.36328125" style="251" customWidth="1"/>
    <col min="2824" max="2824" width="6.08984375" style="251" customWidth="1"/>
    <col min="2825" max="2826" width="17.7265625" style="251" customWidth="1"/>
    <col min="2827" max="2827" width="4.453125" style="251" customWidth="1"/>
    <col min="2828" max="2829" width="4.6328125" style="251" customWidth="1"/>
    <col min="2830" max="2830" width="3" style="251" customWidth="1"/>
    <col min="2831" max="3072" width="9" style="251"/>
    <col min="3073" max="3073" width="6.08984375" style="251" customWidth="1"/>
    <col min="3074" max="3075" width="17.7265625" style="251" customWidth="1"/>
    <col min="3076" max="3076" width="4.453125" style="251" customWidth="1"/>
    <col min="3077" max="3078" width="4.6328125" style="251" customWidth="1"/>
    <col min="3079" max="3079" width="1.36328125" style="251" customWidth="1"/>
    <col min="3080" max="3080" width="6.08984375" style="251" customWidth="1"/>
    <col min="3081" max="3082" width="17.7265625" style="251" customWidth="1"/>
    <col min="3083" max="3083" width="4.453125" style="251" customWidth="1"/>
    <col min="3084" max="3085" width="4.6328125" style="251" customWidth="1"/>
    <col min="3086" max="3086" width="3" style="251" customWidth="1"/>
    <col min="3087" max="3328" width="9" style="251"/>
    <col min="3329" max="3329" width="6.08984375" style="251" customWidth="1"/>
    <col min="3330" max="3331" width="17.7265625" style="251" customWidth="1"/>
    <col min="3332" max="3332" width="4.453125" style="251" customWidth="1"/>
    <col min="3333" max="3334" width="4.6328125" style="251" customWidth="1"/>
    <col min="3335" max="3335" width="1.36328125" style="251" customWidth="1"/>
    <col min="3336" max="3336" width="6.08984375" style="251" customWidth="1"/>
    <col min="3337" max="3338" width="17.7265625" style="251" customWidth="1"/>
    <col min="3339" max="3339" width="4.453125" style="251" customWidth="1"/>
    <col min="3340" max="3341" width="4.6328125" style="251" customWidth="1"/>
    <col min="3342" max="3342" width="3" style="251" customWidth="1"/>
    <col min="3343" max="3584" width="9" style="251"/>
    <col min="3585" max="3585" width="6.08984375" style="251" customWidth="1"/>
    <col min="3586" max="3587" width="17.7265625" style="251" customWidth="1"/>
    <col min="3588" max="3588" width="4.453125" style="251" customWidth="1"/>
    <col min="3589" max="3590" width="4.6328125" style="251" customWidth="1"/>
    <col min="3591" max="3591" width="1.36328125" style="251" customWidth="1"/>
    <col min="3592" max="3592" width="6.08984375" style="251" customWidth="1"/>
    <col min="3593" max="3594" width="17.7265625" style="251" customWidth="1"/>
    <col min="3595" max="3595" width="4.453125" style="251" customWidth="1"/>
    <col min="3596" max="3597" width="4.6328125" style="251" customWidth="1"/>
    <col min="3598" max="3598" width="3" style="251" customWidth="1"/>
    <col min="3599" max="3840" width="9" style="251"/>
    <col min="3841" max="3841" width="6.08984375" style="251" customWidth="1"/>
    <col min="3842" max="3843" width="17.7265625" style="251" customWidth="1"/>
    <col min="3844" max="3844" width="4.453125" style="251" customWidth="1"/>
    <col min="3845" max="3846" width="4.6328125" style="251" customWidth="1"/>
    <col min="3847" max="3847" width="1.36328125" style="251" customWidth="1"/>
    <col min="3848" max="3848" width="6.08984375" style="251" customWidth="1"/>
    <col min="3849" max="3850" width="17.7265625" style="251" customWidth="1"/>
    <col min="3851" max="3851" width="4.453125" style="251" customWidth="1"/>
    <col min="3852" max="3853" width="4.6328125" style="251" customWidth="1"/>
    <col min="3854" max="3854" width="3" style="251" customWidth="1"/>
    <col min="3855" max="4096" width="9" style="251"/>
    <col min="4097" max="4097" width="6.08984375" style="251" customWidth="1"/>
    <col min="4098" max="4099" width="17.7265625" style="251" customWidth="1"/>
    <col min="4100" max="4100" width="4.453125" style="251" customWidth="1"/>
    <col min="4101" max="4102" width="4.6328125" style="251" customWidth="1"/>
    <col min="4103" max="4103" width="1.36328125" style="251" customWidth="1"/>
    <col min="4104" max="4104" width="6.08984375" style="251" customWidth="1"/>
    <col min="4105" max="4106" width="17.7265625" style="251" customWidth="1"/>
    <col min="4107" max="4107" width="4.453125" style="251" customWidth="1"/>
    <col min="4108" max="4109" width="4.6328125" style="251" customWidth="1"/>
    <col min="4110" max="4110" width="3" style="251" customWidth="1"/>
    <col min="4111" max="4352" width="9" style="251"/>
    <col min="4353" max="4353" width="6.08984375" style="251" customWidth="1"/>
    <col min="4354" max="4355" width="17.7265625" style="251" customWidth="1"/>
    <col min="4356" max="4356" width="4.453125" style="251" customWidth="1"/>
    <col min="4357" max="4358" width="4.6328125" style="251" customWidth="1"/>
    <col min="4359" max="4359" width="1.36328125" style="251" customWidth="1"/>
    <col min="4360" max="4360" width="6.08984375" style="251" customWidth="1"/>
    <col min="4361" max="4362" width="17.7265625" style="251" customWidth="1"/>
    <col min="4363" max="4363" width="4.453125" style="251" customWidth="1"/>
    <col min="4364" max="4365" width="4.6328125" style="251" customWidth="1"/>
    <col min="4366" max="4366" width="3" style="251" customWidth="1"/>
    <col min="4367" max="4608" width="9" style="251"/>
    <col min="4609" max="4609" width="6.08984375" style="251" customWidth="1"/>
    <col min="4610" max="4611" width="17.7265625" style="251" customWidth="1"/>
    <col min="4612" max="4612" width="4.453125" style="251" customWidth="1"/>
    <col min="4613" max="4614" width="4.6328125" style="251" customWidth="1"/>
    <col min="4615" max="4615" width="1.36328125" style="251" customWidth="1"/>
    <col min="4616" max="4616" width="6.08984375" style="251" customWidth="1"/>
    <col min="4617" max="4618" width="17.7265625" style="251" customWidth="1"/>
    <col min="4619" max="4619" width="4.453125" style="251" customWidth="1"/>
    <col min="4620" max="4621" width="4.6328125" style="251" customWidth="1"/>
    <col min="4622" max="4622" width="3" style="251" customWidth="1"/>
    <col min="4623" max="4864" width="9" style="251"/>
    <col min="4865" max="4865" width="6.08984375" style="251" customWidth="1"/>
    <col min="4866" max="4867" width="17.7265625" style="251" customWidth="1"/>
    <col min="4868" max="4868" width="4.453125" style="251" customWidth="1"/>
    <col min="4869" max="4870" width="4.6328125" style="251" customWidth="1"/>
    <col min="4871" max="4871" width="1.36328125" style="251" customWidth="1"/>
    <col min="4872" max="4872" width="6.08984375" style="251" customWidth="1"/>
    <col min="4873" max="4874" width="17.7265625" style="251" customWidth="1"/>
    <col min="4875" max="4875" width="4.453125" style="251" customWidth="1"/>
    <col min="4876" max="4877" width="4.6328125" style="251" customWidth="1"/>
    <col min="4878" max="4878" width="3" style="251" customWidth="1"/>
    <col min="4879" max="5120" width="9" style="251"/>
    <col min="5121" max="5121" width="6.08984375" style="251" customWidth="1"/>
    <col min="5122" max="5123" width="17.7265625" style="251" customWidth="1"/>
    <col min="5124" max="5124" width="4.453125" style="251" customWidth="1"/>
    <col min="5125" max="5126" width="4.6328125" style="251" customWidth="1"/>
    <col min="5127" max="5127" width="1.36328125" style="251" customWidth="1"/>
    <col min="5128" max="5128" width="6.08984375" style="251" customWidth="1"/>
    <col min="5129" max="5130" width="17.7265625" style="251" customWidth="1"/>
    <col min="5131" max="5131" width="4.453125" style="251" customWidth="1"/>
    <col min="5132" max="5133" width="4.6328125" style="251" customWidth="1"/>
    <col min="5134" max="5134" width="3" style="251" customWidth="1"/>
    <col min="5135" max="5376" width="9" style="251"/>
    <col min="5377" max="5377" width="6.08984375" style="251" customWidth="1"/>
    <col min="5378" max="5379" width="17.7265625" style="251" customWidth="1"/>
    <col min="5380" max="5380" width="4.453125" style="251" customWidth="1"/>
    <col min="5381" max="5382" width="4.6328125" style="251" customWidth="1"/>
    <col min="5383" max="5383" width="1.36328125" style="251" customWidth="1"/>
    <col min="5384" max="5384" width="6.08984375" style="251" customWidth="1"/>
    <col min="5385" max="5386" width="17.7265625" style="251" customWidth="1"/>
    <col min="5387" max="5387" width="4.453125" style="251" customWidth="1"/>
    <col min="5388" max="5389" width="4.6328125" style="251" customWidth="1"/>
    <col min="5390" max="5390" width="3" style="251" customWidth="1"/>
    <col min="5391" max="5632" width="9" style="251"/>
    <col min="5633" max="5633" width="6.08984375" style="251" customWidth="1"/>
    <col min="5634" max="5635" width="17.7265625" style="251" customWidth="1"/>
    <col min="5636" max="5636" width="4.453125" style="251" customWidth="1"/>
    <col min="5637" max="5638" width="4.6328125" style="251" customWidth="1"/>
    <col min="5639" max="5639" width="1.36328125" style="251" customWidth="1"/>
    <col min="5640" max="5640" width="6.08984375" style="251" customWidth="1"/>
    <col min="5641" max="5642" width="17.7265625" style="251" customWidth="1"/>
    <col min="5643" max="5643" width="4.453125" style="251" customWidth="1"/>
    <col min="5644" max="5645" width="4.6328125" style="251" customWidth="1"/>
    <col min="5646" max="5646" width="3" style="251" customWidth="1"/>
    <col min="5647" max="5888" width="9" style="251"/>
    <col min="5889" max="5889" width="6.08984375" style="251" customWidth="1"/>
    <col min="5890" max="5891" width="17.7265625" style="251" customWidth="1"/>
    <col min="5892" max="5892" width="4.453125" style="251" customWidth="1"/>
    <col min="5893" max="5894" width="4.6328125" style="251" customWidth="1"/>
    <col min="5895" max="5895" width="1.36328125" style="251" customWidth="1"/>
    <col min="5896" max="5896" width="6.08984375" style="251" customWidth="1"/>
    <col min="5897" max="5898" width="17.7265625" style="251" customWidth="1"/>
    <col min="5899" max="5899" width="4.453125" style="251" customWidth="1"/>
    <col min="5900" max="5901" width="4.6328125" style="251" customWidth="1"/>
    <col min="5902" max="5902" width="3" style="251" customWidth="1"/>
    <col min="5903" max="6144" width="9" style="251"/>
    <col min="6145" max="6145" width="6.08984375" style="251" customWidth="1"/>
    <col min="6146" max="6147" width="17.7265625" style="251" customWidth="1"/>
    <col min="6148" max="6148" width="4.453125" style="251" customWidth="1"/>
    <col min="6149" max="6150" width="4.6328125" style="251" customWidth="1"/>
    <col min="6151" max="6151" width="1.36328125" style="251" customWidth="1"/>
    <col min="6152" max="6152" width="6.08984375" style="251" customWidth="1"/>
    <col min="6153" max="6154" width="17.7265625" style="251" customWidth="1"/>
    <col min="6155" max="6155" width="4.453125" style="251" customWidth="1"/>
    <col min="6156" max="6157" width="4.6328125" style="251" customWidth="1"/>
    <col min="6158" max="6158" width="3" style="251" customWidth="1"/>
    <col min="6159" max="6400" width="9" style="251"/>
    <col min="6401" max="6401" width="6.08984375" style="251" customWidth="1"/>
    <col min="6402" max="6403" width="17.7265625" style="251" customWidth="1"/>
    <col min="6404" max="6404" width="4.453125" style="251" customWidth="1"/>
    <col min="6405" max="6406" width="4.6328125" style="251" customWidth="1"/>
    <col min="6407" max="6407" width="1.36328125" style="251" customWidth="1"/>
    <col min="6408" max="6408" width="6.08984375" style="251" customWidth="1"/>
    <col min="6409" max="6410" width="17.7265625" style="251" customWidth="1"/>
    <col min="6411" max="6411" width="4.453125" style="251" customWidth="1"/>
    <col min="6412" max="6413" width="4.6328125" style="251" customWidth="1"/>
    <col min="6414" max="6414" width="3" style="251" customWidth="1"/>
    <col min="6415" max="6656" width="9" style="251"/>
    <col min="6657" max="6657" width="6.08984375" style="251" customWidth="1"/>
    <col min="6658" max="6659" width="17.7265625" style="251" customWidth="1"/>
    <col min="6660" max="6660" width="4.453125" style="251" customWidth="1"/>
    <col min="6661" max="6662" width="4.6328125" style="251" customWidth="1"/>
    <col min="6663" max="6663" width="1.36328125" style="251" customWidth="1"/>
    <col min="6664" max="6664" width="6.08984375" style="251" customWidth="1"/>
    <col min="6665" max="6666" width="17.7265625" style="251" customWidth="1"/>
    <col min="6667" max="6667" width="4.453125" style="251" customWidth="1"/>
    <col min="6668" max="6669" width="4.6328125" style="251" customWidth="1"/>
    <col min="6670" max="6670" width="3" style="251" customWidth="1"/>
    <col min="6671" max="6912" width="9" style="251"/>
    <col min="6913" max="6913" width="6.08984375" style="251" customWidth="1"/>
    <col min="6914" max="6915" width="17.7265625" style="251" customWidth="1"/>
    <col min="6916" max="6916" width="4.453125" style="251" customWidth="1"/>
    <col min="6917" max="6918" width="4.6328125" style="251" customWidth="1"/>
    <col min="6919" max="6919" width="1.36328125" style="251" customWidth="1"/>
    <col min="6920" max="6920" width="6.08984375" style="251" customWidth="1"/>
    <col min="6921" max="6922" width="17.7265625" style="251" customWidth="1"/>
    <col min="6923" max="6923" width="4.453125" style="251" customWidth="1"/>
    <col min="6924" max="6925" width="4.6328125" style="251" customWidth="1"/>
    <col min="6926" max="6926" width="3" style="251" customWidth="1"/>
    <col min="6927" max="7168" width="9" style="251"/>
    <col min="7169" max="7169" width="6.08984375" style="251" customWidth="1"/>
    <col min="7170" max="7171" width="17.7265625" style="251" customWidth="1"/>
    <col min="7172" max="7172" width="4.453125" style="251" customWidth="1"/>
    <col min="7173" max="7174" width="4.6328125" style="251" customWidth="1"/>
    <col min="7175" max="7175" width="1.36328125" style="251" customWidth="1"/>
    <col min="7176" max="7176" width="6.08984375" style="251" customWidth="1"/>
    <col min="7177" max="7178" width="17.7265625" style="251" customWidth="1"/>
    <col min="7179" max="7179" width="4.453125" style="251" customWidth="1"/>
    <col min="7180" max="7181" width="4.6328125" style="251" customWidth="1"/>
    <col min="7182" max="7182" width="3" style="251" customWidth="1"/>
    <col min="7183" max="7424" width="9" style="251"/>
    <col min="7425" max="7425" width="6.08984375" style="251" customWidth="1"/>
    <col min="7426" max="7427" width="17.7265625" style="251" customWidth="1"/>
    <col min="7428" max="7428" width="4.453125" style="251" customWidth="1"/>
    <col min="7429" max="7430" width="4.6328125" style="251" customWidth="1"/>
    <col min="7431" max="7431" width="1.36328125" style="251" customWidth="1"/>
    <col min="7432" max="7432" width="6.08984375" style="251" customWidth="1"/>
    <col min="7433" max="7434" width="17.7265625" style="251" customWidth="1"/>
    <col min="7435" max="7435" width="4.453125" style="251" customWidth="1"/>
    <col min="7436" max="7437" width="4.6328125" style="251" customWidth="1"/>
    <col min="7438" max="7438" width="3" style="251" customWidth="1"/>
    <col min="7439" max="7680" width="9" style="251"/>
    <col min="7681" max="7681" width="6.08984375" style="251" customWidth="1"/>
    <col min="7682" max="7683" width="17.7265625" style="251" customWidth="1"/>
    <col min="7684" max="7684" width="4.453125" style="251" customWidth="1"/>
    <col min="7685" max="7686" width="4.6328125" style="251" customWidth="1"/>
    <col min="7687" max="7687" width="1.36328125" style="251" customWidth="1"/>
    <col min="7688" max="7688" width="6.08984375" style="251" customWidth="1"/>
    <col min="7689" max="7690" width="17.7265625" style="251" customWidth="1"/>
    <col min="7691" max="7691" width="4.453125" style="251" customWidth="1"/>
    <col min="7692" max="7693" width="4.6328125" style="251" customWidth="1"/>
    <col min="7694" max="7694" width="3" style="251" customWidth="1"/>
    <col min="7695" max="7936" width="9" style="251"/>
    <col min="7937" max="7937" width="6.08984375" style="251" customWidth="1"/>
    <col min="7938" max="7939" width="17.7265625" style="251" customWidth="1"/>
    <col min="7940" max="7940" width="4.453125" style="251" customWidth="1"/>
    <col min="7941" max="7942" width="4.6328125" style="251" customWidth="1"/>
    <col min="7943" max="7943" width="1.36328125" style="251" customWidth="1"/>
    <col min="7944" max="7944" width="6.08984375" style="251" customWidth="1"/>
    <col min="7945" max="7946" width="17.7265625" style="251" customWidth="1"/>
    <col min="7947" max="7947" width="4.453125" style="251" customWidth="1"/>
    <col min="7948" max="7949" width="4.6328125" style="251" customWidth="1"/>
    <col min="7950" max="7950" width="3" style="251" customWidth="1"/>
    <col min="7951" max="8192" width="9" style="251"/>
    <col min="8193" max="8193" width="6.08984375" style="251" customWidth="1"/>
    <col min="8194" max="8195" width="17.7265625" style="251" customWidth="1"/>
    <col min="8196" max="8196" width="4.453125" style="251" customWidth="1"/>
    <col min="8197" max="8198" width="4.6328125" style="251" customWidth="1"/>
    <col min="8199" max="8199" width="1.36328125" style="251" customWidth="1"/>
    <col min="8200" max="8200" width="6.08984375" style="251" customWidth="1"/>
    <col min="8201" max="8202" width="17.7265625" style="251" customWidth="1"/>
    <col min="8203" max="8203" width="4.453125" style="251" customWidth="1"/>
    <col min="8204" max="8205" width="4.6328125" style="251" customWidth="1"/>
    <col min="8206" max="8206" width="3" style="251" customWidth="1"/>
    <col min="8207" max="8448" width="9" style="251"/>
    <col min="8449" max="8449" width="6.08984375" style="251" customWidth="1"/>
    <col min="8450" max="8451" width="17.7265625" style="251" customWidth="1"/>
    <col min="8452" max="8452" width="4.453125" style="251" customWidth="1"/>
    <col min="8453" max="8454" width="4.6328125" style="251" customWidth="1"/>
    <col min="8455" max="8455" width="1.36328125" style="251" customWidth="1"/>
    <col min="8456" max="8456" width="6.08984375" style="251" customWidth="1"/>
    <col min="8457" max="8458" width="17.7265625" style="251" customWidth="1"/>
    <col min="8459" max="8459" width="4.453125" style="251" customWidth="1"/>
    <col min="8460" max="8461" width="4.6328125" style="251" customWidth="1"/>
    <col min="8462" max="8462" width="3" style="251" customWidth="1"/>
    <col min="8463" max="8704" width="9" style="251"/>
    <col min="8705" max="8705" width="6.08984375" style="251" customWidth="1"/>
    <col min="8706" max="8707" width="17.7265625" style="251" customWidth="1"/>
    <col min="8708" max="8708" width="4.453125" style="251" customWidth="1"/>
    <col min="8709" max="8710" width="4.6328125" style="251" customWidth="1"/>
    <col min="8711" max="8711" width="1.36328125" style="251" customWidth="1"/>
    <col min="8712" max="8712" width="6.08984375" style="251" customWidth="1"/>
    <col min="8713" max="8714" width="17.7265625" style="251" customWidth="1"/>
    <col min="8715" max="8715" width="4.453125" style="251" customWidth="1"/>
    <col min="8716" max="8717" width="4.6328125" style="251" customWidth="1"/>
    <col min="8718" max="8718" width="3" style="251" customWidth="1"/>
    <col min="8719" max="8960" width="9" style="251"/>
    <col min="8961" max="8961" width="6.08984375" style="251" customWidth="1"/>
    <col min="8962" max="8963" width="17.7265625" style="251" customWidth="1"/>
    <col min="8964" max="8964" width="4.453125" style="251" customWidth="1"/>
    <col min="8965" max="8966" width="4.6328125" style="251" customWidth="1"/>
    <col min="8967" max="8967" width="1.36328125" style="251" customWidth="1"/>
    <col min="8968" max="8968" width="6.08984375" style="251" customWidth="1"/>
    <col min="8969" max="8970" width="17.7265625" style="251" customWidth="1"/>
    <col min="8971" max="8971" width="4.453125" style="251" customWidth="1"/>
    <col min="8972" max="8973" width="4.6328125" style="251" customWidth="1"/>
    <col min="8974" max="8974" width="3" style="251" customWidth="1"/>
    <col min="8975" max="9216" width="9" style="251"/>
    <col min="9217" max="9217" width="6.08984375" style="251" customWidth="1"/>
    <col min="9218" max="9219" width="17.7265625" style="251" customWidth="1"/>
    <col min="9220" max="9220" width="4.453125" style="251" customWidth="1"/>
    <col min="9221" max="9222" width="4.6328125" style="251" customWidth="1"/>
    <col min="9223" max="9223" width="1.36328125" style="251" customWidth="1"/>
    <col min="9224" max="9224" width="6.08984375" style="251" customWidth="1"/>
    <col min="9225" max="9226" width="17.7265625" style="251" customWidth="1"/>
    <col min="9227" max="9227" width="4.453125" style="251" customWidth="1"/>
    <col min="9228" max="9229" width="4.6328125" style="251" customWidth="1"/>
    <col min="9230" max="9230" width="3" style="251" customWidth="1"/>
    <col min="9231" max="9472" width="9" style="251"/>
    <col min="9473" max="9473" width="6.08984375" style="251" customWidth="1"/>
    <col min="9474" max="9475" width="17.7265625" style="251" customWidth="1"/>
    <col min="9476" max="9476" width="4.453125" style="251" customWidth="1"/>
    <col min="9477" max="9478" width="4.6328125" style="251" customWidth="1"/>
    <col min="9479" max="9479" width="1.36328125" style="251" customWidth="1"/>
    <col min="9480" max="9480" width="6.08984375" style="251" customWidth="1"/>
    <col min="9481" max="9482" width="17.7265625" style="251" customWidth="1"/>
    <col min="9483" max="9483" width="4.453125" style="251" customWidth="1"/>
    <col min="9484" max="9485" width="4.6328125" style="251" customWidth="1"/>
    <col min="9486" max="9486" width="3" style="251" customWidth="1"/>
    <col min="9487" max="9728" width="9" style="251"/>
    <col min="9729" max="9729" width="6.08984375" style="251" customWidth="1"/>
    <col min="9730" max="9731" width="17.7265625" style="251" customWidth="1"/>
    <col min="9732" max="9732" width="4.453125" style="251" customWidth="1"/>
    <col min="9733" max="9734" width="4.6328125" style="251" customWidth="1"/>
    <col min="9735" max="9735" width="1.36328125" style="251" customWidth="1"/>
    <col min="9736" max="9736" width="6.08984375" style="251" customWidth="1"/>
    <col min="9737" max="9738" width="17.7265625" style="251" customWidth="1"/>
    <col min="9739" max="9739" width="4.453125" style="251" customWidth="1"/>
    <col min="9740" max="9741" width="4.6328125" style="251" customWidth="1"/>
    <col min="9742" max="9742" width="3" style="251" customWidth="1"/>
    <col min="9743" max="9984" width="9" style="251"/>
    <col min="9985" max="9985" width="6.08984375" style="251" customWidth="1"/>
    <col min="9986" max="9987" width="17.7265625" style="251" customWidth="1"/>
    <col min="9988" max="9988" width="4.453125" style="251" customWidth="1"/>
    <col min="9989" max="9990" width="4.6328125" style="251" customWidth="1"/>
    <col min="9991" max="9991" width="1.36328125" style="251" customWidth="1"/>
    <col min="9992" max="9992" width="6.08984375" style="251" customWidth="1"/>
    <col min="9993" max="9994" width="17.7265625" style="251" customWidth="1"/>
    <col min="9995" max="9995" width="4.453125" style="251" customWidth="1"/>
    <col min="9996" max="9997" width="4.6328125" style="251" customWidth="1"/>
    <col min="9998" max="9998" width="3" style="251" customWidth="1"/>
    <col min="9999" max="10240" width="9" style="251"/>
    <col min="10241" max="10241" width="6.08984375" style="251" customWidth="1"/>
    <col min="10242" max="10243" width="17.7265625" style="251" customWidth="1"/>
    <col min="10244" max="10244" width="4.453125" style="251" customWidth="1"/>
    <col min="10245" max="10246" width="4.6328125" style="251" customWidth="1"/>
    <col min="10247" max="10247" width="1.36328125" style="251" customWidth="1"/>
    <col min="10248" max="10248" width="6.08984375" style="251" customWidth="1"/>
    <col min="10249" max="10250" width="17.7265625" style="251" customWidth="1"/>
    <col min="10251" max="10251" width="4.453125" style="251" customWidth="1"/>
    <col min="10252" max="10253" width="4.6328125" style="251" customWidth="1"/>
    <col min="10254" max="10254" width="3" style="251" customWidth="1"/>
    <col min="10255" max="10496" width="9" style="251"/>
    <col min="10497" max="10497" width="6.08984375" style="251" customWidth="1"/>
    <col min="10498" max="10499" width="17.7265625" style="251" customWidth="1"/>
    <col min="10500" max="10500" width="4.453125" style="251" customWidth="1"/>
    <col min="10501" max="10502" width="4.6328125" style="251" customWidth="1"/>
    <col min="10503" max="10503" width="1.36328125" style="251" customWidth="1"/>
    <col min="10504" max="10504" width="6.08984375" style="251" customWidth="1"/>
    <col min="10505" max="10506" width="17.7265625" style="251" customWidth="1"/>
    <col min="10507" max="10507" width="4.453125" style="251" customWidth="1"/>
    <col min="10508" max="10509" width="4.6328125" style="251" customWidth="1"/>
    <col min="10510" max="10510" width="3" style="251" customWidth="1"/>
    <col min="10511" max="10752" width="9" style="251"/>
    <col min="10753" max="10753" width="6.08984375" style="251" customWidth="1"/>
    <col min="10754" max="10755" width="17.7265625" style="251" customWidth="1"/>
    <col min="10756" max="10756" width="4.453125" style="251" customWidth="1"/>
    <col min="10757" max="10758" width="4.6328125" style="251" customWidth="1"/>
    <col min="10759" max="10759" width="1.36328125" style="251" customWidth="1"/>
    <col min="10760" max="10760" width="6.08984375" style="251" customWidth="1"/>
    <col min="10761" max="10762" width="17.7265625" style="251" customWidth="1"/>
    <col min="10763" max="10763" width="4.453125" style="251" customWidth="1"/>
    <col min="10764" max="10765" width="4.6328125" style="251" customWidth="1"/>
    <col min="10766" max="10766" width="3" style="251" customWidth="1"/>
    <col min="10767" max="11008" width="9" style="251"/>
    <col min="11009" max="11009" width="6.08984375" style="251" customWidth="1"/>
    <col min="11010" max="11011" width="17.7265625" style="251" customWidth="1"/>
    <col min="11012" max="11012" width="4.453125" style="251" customWidth="1"/>
    <col min="11013" max="11014" width="4.6328125" style="251" customWidth="1"/>
    <col min="11015" max="11015" width="1.36328125" style="251" customWidth="1"/>
    <col min="11016" max="11016" width="6.08984375" style="251" customWidth="1"/>
    <col min="11017" max="11018" width="17.7265625" style="251" customWidth="1"/>
    <col min="11019" max="11019" width="4.453125" style="251" customWidth="1"/>
    <col min="11020" max="11021" width="4.6328125" style="251" customWidth="1"/>
    <col min="11022" max="11022" width="3" style="251" customWidth="1"/>
    <col min="11023" max="11264" width="9" style="251"/>
    <col min="11265" max="11265" width="6.08984375" style="251" customWidth="1"/>
    <col min="11266" max="11267" width="17.7265625" style="251" customWidth="1"/>
    <col min="11268" max="11268" width="4.453125" style="251" customWidth="1"/>
    <col min="11269" max="11270" width="4.6328125" style="251" customWidth="1"/>
    <col min="11271" max="11271" width="1.36328125" style="251" customWidth="1"/>
    <col min="11272" max="11272" width="6.08984375" style="251" customWidth="1"/>
    <col min="11273" max="11274" width="17.7265625" style="251" customWidth="1"/>
    <col min="11275" max="11275" width="4.453125" style="251" customWidth="1"/>
    <col min="11276" max="11277" width="4.6328125" style="251" customWidth="1"/>
    <col min="11278" max="11278" width="3" style="251" customWidth="1"/>
    <col min="11279" max="11520" width="9" style="251"/>
    <col min="11521" max="11521" width="6.08984375" style="251" customWidth="1"/>
    <col min="11522" max="11523" width="17.7265625" style="251" customWidth="1"/>
    <col min="11524" max="11524" width="4.453125" style="251" customWidth="1"/>
    <col min="11525" max="11526" width="4.6328125" style="251" customWidth="1"/>
    <col min="11527" max="11527" width="1.36328125" style="251" customWidth="1"/>
    <col min="11528" max="11528" width="6.08984375" style="251" customWidth="1"/>
    <col min="11529" max="11530" width="17.7265625" style="251" customWidth="1"/>
    <col min="11531" max="11531" width="4.453125" style="251" customWidth="1"/>
    <col min="11532" max="11533" width="4.6328125" style="251" customWidth="1"/>
    <col min="11534" max="11534" width="3" style="251" customWidth="1"/>
    <col min="11535" max="11776" width="9" style="251"/>
    <col min="11777" max="11777" width="6.08984375" style="251" customWidth="1"/>
    <col min="11778" max="11779" width="17.7265625" style="251" customWidth="1"/>
    <col min="11780" max="11780" width="4.453125" style="251" customWidth="1"/>
    <col min="11781" max="11782" width="4.6328125" style="251" customWidth="1"/>
    <col min="11783" max="11783" width="1.36328125" style="251" customWidth="1"/>
    <col min="11784" max="11784" width="6.08984375" style="251" customWidth="1"/>
    <col min="11785" max="11786" width="17.7265625" style="251" customWidth="1"/>
    <col min="11787" max="11787" width="4.453125" style="251" customWidth="1"/>
    <col min="11788" max="11789" width="4.6328125" style="251" customWidth="1"/>
    <col min="11790" max="11790" width="3" style="251" customWidth="1"/>
    <col min="11791" max="12032" width="9" style="251"/>
    <col min="12033" max="12033" width="6.08984375" style="251" customWidth="1"/>
    <col min="12034" max="12035" width="17.7265625" style="251" customWidth="1"/>
    <col min="12036" max="12036" width="4.453125" style="251" customWidth="1"/>
    <col min="12037" max="12038" width="4.6328125" style="251" customWidth="1"/>
    <col min="12039" max="12039" width="1.36328125" style="251" customWidth="1"/>
    <col min="12040" max="12040" width="6.08984375" style="251" customWidth="1"/>
    <col min="12041" max="12042" width="17.7265625" style="251" customWidth="1"/>
    <col min="12043" max="12043" width="4.453125" style="251" customWidth="1"/>
    <col min="12044" max="12045" width="4.6328125" style="251" customWidth="1"/>
    <col min="12046" max="12046" width="3" style="251" customWidth="1"/>
    <col min="12047" max="12288" width="9" style="251"/>
    <col min="12289" max="12289" width="6.08984375" style="251" customWidth="1"/>
    <col min="12290" max="12291" width="17.7265625" style="251" customWidth="1"/>
    <col min="12292" max="12292" width="4.453125" style="251" customWidth="1"/>
    <col min="12293" max="12294" width="4.6328125" style="251" customWidth="1"/>
    <col min="12295" max="12295" width="1.36328125" style="251" customWidth="1"/>
    <col min="12296" max="12296" width="6.08984375" style="251" customWidth="1"/>
    <col min="12297" max="12298" width="17.7265625" style="251" customWidth="1"/>
    <col min="12299" max="12299" width="4.453125" style="251" customWidth="1"/>
    <col min="12300" max="12301" width="4.6328125" style="251" customWidth="1"/>
    <col min="12302" max="12302" width="3" style="251" customWidth="1"/>
    <col min="12303" max="12544" width="9" style="251"/>
    <col min="12545" max="12545" width="6.08984375" style="251" customWidth="1"/>
    <col min="12546" max="12547" width="17.7265625" style="251" customWidth="1"/>
    <col min="12548" max="12548" width="4.453125" style="251" customWidth="1"/>
    <col min="12549" max="12550" width="4.6328125" style="251" customWidth="1"/>
    <col min="12551" max="12551" width="1.36328125" style="251" customWidth="1"/>
    <col min="12552" max="12552" width="6.08984375" style="251" customWidth="1"/>
    <col min="12553" max="12554" width="17.7265625" style="251" customWidth="1"/>
    <col min="12555" max="12555" width="4.453125" style="251" customWidth="1"/>
    <col min="12556" max="12557" width="4.6328125" style="251" customWidth="1"/>
    <col min="12558" max="12558" width="3" style="251" customWidth="1"/>
    <col min="12559" max="12800" width="9" style="251"/>
    <col min="12801" max="12801" width="6.08984375" style="251" customWidth="1"/>
    <col min="12802" max="12803" width="17.7265625" style="251" customWidth="1"/>
    <col min="12804" max="12804" width="4.453125" style="251" customWidth="1"/>
    <col min="12805" max="12806" width="4.6328125" style="251" customWidth="1"/>
    <col min="12807" max="12807" width="1.36328125" style="251" customWidth="1"/>
    <col min="12808" max="12808" width="6.08984375" style="251" customWidth="1"/>
    <col min="12809" max="12810" width="17.7265625" style="251" customWidth="1"/>
    <col min="12811" max="12811" width="4.453125" style="251" customWidth="1"/>
    <col min="12812" max="12813" width="4.6328125" style="251" customWidth="1"/>
    <col min="12814" max="12814" width="3" style="251" customWidth="1"/>
    <col min="12815" max="13056" width="9" style="251"/>
    <col min="13057" max="13057" width="6.08984375" style="251" customWidth="1"/>
    <col min="13058" max="13059" width="17.7265625" style="251" customWidth="1"/>
    <col min="13060" max="13060" width="4.453125" style="251" customWidth="1"/>
    <col min="13061" max="13062" width="4.6328125" style="251" customWidth="1"/>
    <col min="13063" max="13063" width="1.36328125" style="251" customWidth="1"/>
    <col min="13064" max="13064" width="6.08984375" style="251" customWidth="1"/>
    <col min="13065" max="13066" width="17.7265625" style="251" customWidth="1"/>
    <col min="13067" max="13067" width="4.453125" style="251" customWidth="1"/>
    <col min="13068" max="13069" width="4.6328125" style="251" customWidth="1"/>
    <col min="13070" max="13070" width="3" style="251" customWidth="1"/>
    <col min="13071" max="13312" width="9" style="251"/>
    <col min="13313" max="13313" width="6.08984375" style="251" customWidth="1"/>
    <col min="13314" max="13315" width="17.7265625" style="251" customWidth="1"/>
    <col min="13316" max="13316" width="4.453125" style="251" customWidth="1"/>
    <col min="13317" max="13318" width="4.6328125" style="251" customWidth="1"/>
    <col min="13319" max="13319" width="1.36328125" style="251" customWidth="1"/>
    <col min="13320" max="13320" width="6.08984375" style="251" customWidth="1"/>
    <col min="13321" max="13322" width="17.7265625" style="251" customWidth="1"/>
    <col min="13323" max="13323" width="4.453125" style="251" customWidth="1"/>
    <col min="13324" max="13325" width="4.6328125" style="251" customWidth="1"/>
    <col min="13326" max="13326" width="3" style="251" customWidth="1"/>
    <col min="13327" max="13568" width="9" style="251"/>
    <col min="13569" max="13569" width="6.08984375" style="251" customWidth="1"/>
    <col min="13570" max="13571" width="17.7265625" style="251" customWidth="1"/>
    <col min="13572" max="13572" width="4.453125" style="251" customWidth="1"/>
    <col min="13573" max="13574" width="4.6328125" style="251" customWidth="1"/>
    <col min="13575" max="13575" width="1.36328125" style="251" customWidth="1"/>
    <col min="13576" max="13576" width="6.08984375" style="251" customWidth="1"/>
    <col min="13577" max="13578" width="17.7265625" style="251" customWidth="1"/>
    <col min="13579" max="13579" width="4.453125" style="251" customWidth="1"/>
    <col min="13580" max="13581" width="4.6328125" style="251" customWidth="1"/>
    <col min="13582" max="13582" width="3" style="251" customWidth="1"/>
    <col min="13583" max="13824" width="9" style="251"/>
    <col min="13825" max="13825" width="6.08984375" style="251" customWidth="1"/>
    <col min="13826" max="13827" width="17.7265625" style="251" customWidth="1"/>
    <col min="13828" max="13828" width="4.453125" style="251" customWidth="1"/>
    <col min="13829" max="13830" width="4.6328125" style="251" customWidth="1"/>
    <col min="13831" max="13831" width="1.36328125" style="251" customWidth="1"/>
    <col min="13832" max="13832" width="6.08984375" style="251" customWidth="1"/>
    <col min="13833" max="13834" width="17.7265625" style="251" customWidth="1"/>
    <col min="13835" max="13835" width="4.453125" style="251" customWidth="1"/>
    <col min="13836" max="13837" width="4.6328125" style="251" customWidth="1"/>
    <col min="13838" max="13838" width="3" style="251" customWidth="1"/>
    <col min="13839" max="14080" width="9" style="251"/>
    <col min="14081" max="14081" width="6.08984375" style="251" customWidth="1"/>
    <col min="14082" max="14083" width="17.7265625" style="251" customWidth="1"/>
    <col min="14084" max="14084" width="4.453125" style="251" customWidth="1"/>
    <col min="14085" max="14086" width="4.6328125" style="251" customWidth="1"/>
    <col min="14087" max="14087" width="1.36328125" style="251" customWidth="1"/>
    <col min="14088" max="14088" width="6.08984375" style="251" customWidth="1"/>
    <col min="14089" max="14090" width="17.7265625" style="251" customWidth="1"/>
    <col min="14091" max="14091" width="4.453125" style="251" customWidth="1"/>
    <col min="14092" max="14093" width="4.6328125" style="251" customWidth="1"/>
    <col min="14094" max="14094" width="3" style="251" customWidth="1"/>
    <col min="14095" max="14336" width="9" style="251"/>
    <col min="14337" max="14337" width="6.08984375" style="251" customWidth="1"/>
    <col min="14338" max="14339" width="17.7265625" style="251" customWidth="1"/>
    <col min="14340" max="14340" width="4.453125" style="251" customWidth="1"/>
    <col min="14341" max="14342" width="4.6328125" style="251" customWidth="1"/>
    <col min="14343" max="14343" width="1.36328125" style="251" customWidth="1"/>
    <col min="14344" max="14344" width="6.08984375" style="251" customWidth="1"/>
    <col min="14345" max="14346" width="17.7265625" style="251" customWidth="1"/>
    <col min="14347" max="14347" width="4.453125" style="251" customWidth="1"/>
    <col min="14348" max="14349" width="4.6328125" style="251" customWidth="1"/>
    <col min="14350" max="14350" width="3" style="251" customWidth="1"/>
    <col min="14351" max="14592" width="9" style="251"/>
    <col min="14593" max="14593" width="6.08984375" style="251" customWidth="1"/>
    <col min="14594" max="14595" width="17.7265625" style="251" customWidth="1"/>
    <col min="14596" max="14596" width="4.453125" style="251" customWidth="1"/>
    <col min="14597" max="14598" width="4.6328125" style="251" customWidth="1"/>
    <col min="14599" max="14599" width="1.36328125" style="251" customWidth="1"/>
    <col min="14600" max="14600" width="6.08984375" style="251" customWidth="1"/>
    <col min="14601" max="14602" width="17.7265625" style="251" customWidth="1"/>
    <col min="14603" max="14603" width="4.453125" style="251" customWidth="1"/>
    <col min="14604" max="14605" width="4.6328125" style="251" customWidth="1"/>
    <col min="14606" max="14606" width="3" style="251" customWidth="1"/>
    <col min="14607" max="14848" width="9" style="251"/>
    <col min="14849" max="14849" width="6.08984375" style="251" customWidth="1"/>
    <col min="14850" max="14851" width="17.7265625" style="251" customWidth="1"/>
    <col min="14852" max="14852" width="4.453125" style="251" customWidth="1"/>
    <col min="14853" max="14854" width="4.6328125" style="251" customWidth="1"/>
    <col min="14855" max="14855" width="1.36328125" style="251" customWidth="1"/>
    <col min="14856" max="14856" width="6.08984375" style="251" customWidth="1"/>
    <col min="14857" max="14858" width="17.7265625" style="251" customWidth="1"/>
    <col min="14859" max="14859" width="4.453125" style="251" customWidth="1"/>
    <col min="14860" max="14861" width="4.6328125" style="251" customWidth="1"/>
    <col min="14862" max="14862" width="3" style="251" customWidth="1"/>
    <col min="14863" max="15104" width="9" style="251"/>
    <col min="15105" max="15105" width="6.08984375" style="251" customWidth="1"/>
    <col min="15106" max="15107" width="17.7265625" style="251" customWidth="1"/>
    <col min="15108" max="15108" width="4.453125" style="251" customWidth="1"/>
    <col min="15109" max="15110" width="4.6328125" style="251" customWidth="1"/>
    <col min="15111" max="15111" width="1.36328125" style="251" customWidth="1"/>
    <col min="15112" max="15112" width="6.08984375" style="251" customWidth="1"/>
    <col min="15113" max="15114" width="17.7265625" style="251" customWidth="1"/>
    <col min="15115" max="15115" width="4.453125" style="251" customWidth="1"/>
    <col min="15116" max="15117" width="4.6328125" style="251" customWidth="1"/>
    <col min="15118" max="15118" width="3" style="251" customWidth="1"/>
    <col min="15119" max="15360" width="9" style="251"/>
    <col min="15361" max="15361" width="6.08984375" style="251" customWidth="1"/>
    <col min="15362" max="15363" width="17.7265625" style="251" customWidth="1"/>
    <col min="15364" max="15364" width="4.453125" style="251" customWidth="1"/>
    <col min="15365" max="15366" width="4.6328125" style="251" customWidth="1"/>
    <col min="15367" max="15367" width="1.36328125" style="251" customWidth="1"/>
    <col min="15368" max="15368" width="6.08984375" style="251" customWidth="1"/>
    <col min="15369" max="15370" width="17.7265625" style="251" customWidth="1"/>
    <col min="15371" max="15371" width="4.453125" style="251" customWidth="1"/>
    <col min="15372" max="15373" width="4.6328125" style="251" customWidth="1"/>
    <col min="15374" max="15374" width="3" style="251" customWidth="1"/>
    <col min="15375" max="15616" width="9" style="251"/>
    <col min="15617" max="15617" width="6.08984375" style="251" customWidth="1"/>
    <col min="15618" max="15619" width="17.7265625" style="251" customWidth="1"/>
    <col min="15620" max="15620" width="4.453125" style="251" customWidth="1"/>
    <col min="15621" max="15622" width="4.6328125" style="251" customWidth="1"/>
    <col min="15623" max="15623" width="1.36328125" style="251" customWidth="1"/>
    <col min="15624" max="15624" width="6.08984375" style="251" customWidth="1"/>
    <col min="15625" max="15626" width="17.7265625" style="251" customWidth="1"/>
    <col min="15627" max="15627" width="4.453125" style="251" customWidth="1"/>
    <col min="15628" max="15629" width="4.6328125" style="251" customWidth="1"/>
    <col min="15630" max="15630" width="3" style="251" customWidth="1"/>
    <col min="15631" max="15872" width="9" style="251"/>
    <col min="15873" max="15873" width="6.08984375" style="251" customWidth="1"/>
    <col min="15874" max="15875" width="17.7265625" style="251" customWidth="1"/>
    <col min="15876" max="15876" width="4.453125" style="251" customWidth="1"/>
    <col min="15877" max="15878" width="4.6328125" style="251" customWidth="1"/>
    <col min="15879" max="15879" width="1.36328125" style="251" customWidth="1"/>
    <col min="15880" max="15880" width="6.08984375" style="251" customWidth="1"/>
    <col min="15881" max="15882" width="17.7265625" style="251" customWidth="1"/>
    <col min="15883" max="15883" width="4.453125" style="251" customWidth="1"/>
    <col min="15884" max="15885" width="4.6328125" style="251" customWidth="1"/>
    <col min="15886" max="15886" width="3" style="251" customWidth="1"/>
    <col min="15887" max="16128" width="9" style="251"/>
    <col min="16129" max="16129" width="6.08984375" style="251" customWidth="1"/>
    <col min="16130" max="16131" width="17.7265625" style="251" customWidth="1"/>
    <col min="16132" max="16132" width="4.453125" style="251" customWidth="1"/>
    <col min="16133" max="16134" width="4.6328125" style="251" customWidth="1"/>
    <col min="16135" max="16135" width="1.36328125" style="251" customWidth="1"/>
    <col min="16136" max="16136" width="6.08984375" style="251" customWidth="1"/>
    <col min="16137" max="16138" width="17.7265625" style="251" customWidth="1"/>
    <col min="16139" max="16139" width="4.453125" style="251" customWidth="1"/>
    <col min="16140" max="16141" width="4.6328125" style="251" customWidth="1"/>
    <col min="16142" max="16142" width="3" style="251" customWidth="1"/>
    <col min="16143" max="16384" width="9" style="251"/>
  </cols>
  <sheetData>
    <row r="1" spans="1:14" ht="28">
      <c r="A1" s="359" t="s">
        <v>396</v>
      </c>
      <c r="B1" s="359"/>
      <c r="C1" s="359"/>
      <c r="D1" s="359"/>
      <c r="E1" s="359"/>
      <c r="F1" s="359"/>
      <c r="G1" s="359"/>
      <c r="H1" s="359"/>
      <c r="I1" s="359"/>
      <c r="J1" s="359"/>
      <c r="K1" s="359"/>
      <c r="L1" s="359"/>
      <c r="M1" s="359"/>
    </row>
    <row r="2" spans="1:14">
      <c r="A2" s="211"/>
      <c r="B2" s="211"/>
      <c r="C2" s="211"/>
      <c r="D2" s="211"/>
      <c r="E2" s="211"/>
      <c r="F2" s="211"/>
      <c r="H2" s="358" t="s">
        <v>296</v>
      </c>
      <c r="I2" s="358"/>
      <c r="J2" s="358"/>
      <c r="K2" s="358"/>
      <c r="L2" s="358"/>
      <c r="M2" s="358"/>
      <c r="N2" s="272"/>
    </row>
    <row r="3" spans="1:14" ht="9.75" customHeight="1">
      <c r="A3" s="213"/>
      <c r="B3" s="213"/>
      <c r="C3" s="213"/>
      <c r="D3" s="213"/>
      <c r="E3" s="213"/>
      <c r="F3" s="213"/>
      <c r="H3" s="212"/>
      <c r="K3" s="212"/>
      <c r="L3" s="215"/>
      <c r="M3" s="212"/>
    </row>
    <row r="4" spans="1:14" ht="17.149999999999999" customHeight="1">
      <c r="A4" s="184" t="s">
        <v>238</v>
      </c>
      <c r="B4" s="184" t="s">
        <v>239</v>
      </c>
      <c r="C4" s="184" t="s">
        <v>240</v>
      </c>
      <c r="D4" s="185"/>
      <c r="E4" s="186" t="s">
        <v>241</v>
      </c>
      <c r="F4" s="184" t="s">
        <v>242</v>
      </c>
      <c r="G4" s="216"/>
      <c r="H4" s="184" t="s">
        <v>238</v>
      </c>
      <c r="I4" s="184" t="s">
        <v>239</v>
      </c>
      <c r="J4" s="184" t="s">
        <v>240</v>
      </c>
      <c r="K4" s="185"/>
      <c r="L4" s="186" t="s">
        <v>241</v>
      </c>
      <c r="M4" s="184" t="s">
        <v>242</v>
      </c>
    </row>
    <row r="5" spans="1:14" ht="17.25" customHeight="1">
      <c r="A5" s="217">
        <v>1</v>
      </c>
      <c r="B5" s="218" t="s">
        <v>397</v>
      </c>
      <c r="C5" s="219" t="s">
        <v>300</v>
      </c>
      <c r="D5" s="218" t="s">
        <v>243</v>
      </c>
      <c r="E5" s="218"/>
      <c r="F5" s="220">
        <v>6</v>
      </c>
      <c r="G5" s="183"/>
      <c r="H5" s="188">
        <v>56</v>
      </c>
      <c r="I5" s="194" t="s">
        <v>398</v>
      </c>
      <c r="J5" s="194" t="s">
        <v>399</v>
      </c>
      <c r="K5" s="194" t="s">
        <v>472</v>
      </c>
      <c r="L5" s="194"/>
      <c r="M5" s="195">
        <v>4</v>
      </c>
    </row>
    <row r="6" spans="1:14" ht="17.25" customHeight="1">
      <c r="A6" s="188">
        <v>2</v>
      </c>
      <c r="B6" s="221" t="s">
        <v>256</v>
      </c>
      <c r="C6" s="221" t="s">
        <v>298</v>
      </c>
      <c r="D6" s="221" t="s">
        <v>243</v>
      </c>
      <c r="E6" s="221"/>
      <c r="F6" s="222">
        <v>6</v>
      </c>
      <c r="G6" s="183"/>
      <c r="H6" s="188">
        <v>57</v>
      </c>
      <c r="I6" s="194" t="s">
        <v>400</v>
      </c>
      <c r="J6" s="194" t="s">
        <v>332</v>
      </c>
      <c r="K6" s="194" t="s">
        <v>401</v>
      </c>
      <c r="L6" s="270"/>
      <c r="M6" s="197">
        <v>6</v>
      </c>
    </row>
    <row r="7" spans="1:14" ht="17.25" customHeight="1">
      <c r="A7" s="188">
        <v>3</v>
      </c>
      <c r="B7" s="221" t="s">
        <v>257</v>
      </c>
      <c r="C7" s="221" t="s">
        <v>338</v>
      </c>
      <c r="D7" s="221" t="s">
        <v>243</v>
      </c>
      <c r="E7" s="221"/>
      <c r="F7" s="222">
        <v>5</v>
      </c>
      <c r="G7" s="183"/>
      <c r="H7" s="188">
        <v>58</v>
      </c>
      <c r="I7" s="194" t="s">
        <v>402</v>
      </c>
      <c r="J7" s="194" t="s">
        <v>403</v>
      </c>
      <c r="K7" s="194" t="s">
        <v>245</v>
      </c>
      <c r="L7" s="194"/>
      <c r="M7" s="195">
        <v>5</v>
      </c>
    </row>
    <row r="8" spans="1:14" ht="17.25" customHeight="1">
      <c r="A8" s="188">
        <v>4</v>
      </c>
      <c r="B8" s="221" t="s">
        <v>255</v>
      </c>
      <c r="C8" s="223" t="s">
        <v>300</v>
      </c>
      <c r="D8" s="221" t="s">
        <v>243</v>
      </c>
      <c r="E8" s="221"/>
      <c r="F8" s="224">
        <v>5</v>
      </c>
      <c r="G8" s="183"/>
      <c r="H8" s="188">
        <v>59</v>
      </c>
      <c r="I8" s="194" t="s">
        <v>404</v>
      </c>
      <c r="J8" s="194" t="s">
        <v>312</v>
      </c>
      <c r="K8" s="194" t="s">
        <v>244</v>
      </c>
      <c r="L8" s="194"/>
      <c r="M8" s="197">
        <v>4</v>
      </c>
    </row>
    <row r="9" spans="1:14" ht="17.25" customHeight="1">
      <c r="A9" s="188">
        <v>5</v>
      </c>
      <c r="B9" s="221" t="s">
        <v>405</v>
      </c>
      <c r="C9" s="221" t="s">
        <v>300</v>
      </c>
      <c r="D9" s="221" t="s">
        <v>243</v>
      </c>
      <c r="E9" s="221"/>
      <c r="F9" s="222">
        <v>6</v>
      </c>
      <c r="G9" s="183"/>
      <c r="H9" s="188">
        <v>60</v>
      </c>
      <c r="I9" s="194" t="s">
        <v>406</v>
      </c>
      <c r="J9" s="194" t="s">
        <v>407</v>
      </c>
      <c r="K9" s="194" t="s">
        <v>228</v>
      </c>
      <c r="L9" s="194"/>
      <c r="M9" s="197">
        <v>6</v>
      </c>
    </row>
    <row r="10" spans="1:14" ht="17.25" customHeight="1">
      <c r="A10" s="188">
        <v>6</v>
      </c>
      <c r="B10" s="221" t="s">
        <v>261</v>
      </c>
      <c r="C10" s="221" t="s">
        <v>312</v>
      </c>
      <c r="D10" s="221" t="s">
        <v>244</v>
      </c>
      <c r="E10" s="221"/>
      <c r="F10" s="224">
        <v>6</v>
      </c>
      <c r="G10" s="183"/>
      <c r="H10" s="188">
        <v>61</v>
      </c>
      <c r="I10" s="194" t="s">
        <v>408</v>
      </c>
      <c r="J10" s="196" t="s">
        <v>371</v>
      </c>
      <c r="K10" s="194" t="s">
        <v>401</v>
      </c>
      <c r="L10" s="194"/>
      <c r="M10" s="197">
        <v>6</v>
      </c>
    </row>
    <row r="11" spans="1:14" ht="17.25" customHeight="1">
      <c r="A11" s="188">
        <v>7</v>
      </c>
      <c r="B11" s="221" t="s">
        <v>409</v>
      </c>
      <c r="C11" s="221" t="s">
        <v>321</v>
      </c>
      <c r="D11" s="221" t="s">
        <v>244</v>
      </c>
      <c r="E11" s="221"/>
      <c r="F11" s="224">
        <v>6</v>
      </c>
      <c r="G11" s="183"/>
      <c r="H11" s="188">
        <v>62</v>
      </c>
      <c r="I11" s="194" t="s">
        <v>410</v>
      </c>
      <c r="J11" s="194" t="s">
        <v>407</v>
      </c>
      <c r="K11" s="194" t="s">
        <v>228</v>
      </c>
      <c r="L11" s="194"/>
      <c r="M11" s="197">
        <v>6</v>
      </c>
    </row>
    <row r="12" spans="1:14" ht="17.25" customHeight="1">
      <c r="A12" s="188">
        <v>8</v>
      </c>
      <c r="B12" s="221" t="s">
        <v>411</v>
      </c>
      <c r="C12" s="221" t="s">
        <v>310</v>
      </c>
      <c r="D12" s="221" t="s">
        <v>224</v>
      </c>
      <c r="E12" s="221"/>
      <c r="F12" s="224">
        <v>6</v>
      </c>
      <c r="G12" s="183"/>
      <c r="H12" s="188">
        <v>63</v>
      </c>
      <c r="I12" s="194" t="s">
        <v>260</v>
      </c>
      <c r="J12" s="194" t="s">
        <v>312</v>
      </c>
      <c r="K12" s="194" t="s">
        <v>244</v>
      </c>
      <c r="L12" s="194"/>
      <c r="M12" s="197">
        <v>3</v>
      </c>
    </row>
    <row r="13" spans="1:14" ht="17.25" customHeight="1">
      <c r="A13" s="188">
        <v>9</v>
      </c>
      <c r="B13" s="221" t="s">
        <v>258</v>
      </c>
      <c r="C13" s="221" t="s">
        <v>310</v>
      </c>
      <c r="D13" s="221" t="s">
        <v>224</v>
      </c>
      <c r="E13" s="221"/>
      <c r="F13" s="224">
        <v>5</v>
      </c>
      <c r="G13" s="183"/>
      <c r="H13" s="188">
        <v>64</v>
      </c>
      <c r="I13" s="264" t="s">
        <v>412</v>
      </c>
      <c r="J13" s="194" t="s">
        <v>325</v>
      </c>
      <c r="K13" s="194" t="s">
        <v>228</v>
      </c>
      <c r="L13" s="194"/>
      <c r="M13" s="195">
        <v>4</v>
      </c>
    </row>
    <row r="14" spans="1:14" ht="17.25" customHeight="1">
      <c r="A14" s="188">
        <v>10</v>
      </c>
      <c r="B14" s="221" t="s">
        <v>413</v>
      </c>
      <c r="C14" s="221" t="s">
        <v>300</v>
      </c>
      <c r="D14" s="221" t="s">
        <v>243</v>
      </c>
      <c r="E14" s="221"/>
      <c r="F14" s="222">
        <v>6</v>
      </c>
      <c r="G14" s="183"/>
      <c r="H14" s="188">
        <v>65</v>
      </c>
      <c r="I14" s="194" t="s">
        <v>414</v>
      </c>
      <c r="J14" s="194" t="s">
        <v>403</v>
      </c>
      <c r="K14" s="194" t="s">
        <v>244</v>
      </c>
      <c r="L14" s="194"/>
      <c r="M14" s="197">
        <v>1</v>
      </c>
    </row>
    <row r="15" spans="1:14" ht="17.25" customHeight="1">
      <c r="A15" s="188">
        <v>11</v>
      </c>
      <c r="B15" s="221" t="s">
        <v>259</v>
      </c>
      <c r="C15" s="221" t="s">
        <v>300</v>
      </c>
      <c r="D15" s="221" t="s">
        <v>243</v>
      </c>
      <c r="E15" s="221"/>
      <c r="F15" s="224">
        <v>6</v>
      </c>
      <c r="G15" s="183"/>
      <c r="H15" s="188">
        <v>66</v>
      </c>
      <c r="I15" s="194" t="s">
        <v>415</v>
      </c>
      <c r="J15" s="194" t="s">
        <v>407</v>
      </c>
      <c r="K15" s="194" t="s">
        <v>472</v>
      </c>
      <c r="L15" s="194"/>
      <c r="M15" s="195">
        <v>3</v>
      </c>
    </row>
    <row r="16" spans="1:14" ht="17.25" customHeight="1">
      <c r="A16" s="188">
        <v>12</v>
      </c>
      <c r="B16" s="221" t="s">
        <v>263</v>
      </c>
      <c r="C16" s="221" t="s">
        <v>332</v>
      </c>
      <c r="D16" s="221" t="s">
        <v>245</v>
      </c>
      <c r="E16" s="221"/>
      <c r="F16" s="222">
        <v>6</v>
      </c>
      <c r="G16" s="183"/>
      <c r="H16" s="188">
        <v>67</v>
      </c>
      <c r="I16" s="194" t="s">
        <v>416</v>
      </c>
      <c r="J16" s="194" t="s">
        <v>417</v>
      </c>
      <c r="K16" s="194" t="s">
        <v>228</v>
      </c>
      <c r="L16" s="194"/>
      <c r="M16" s="195">
        <v>3</v>
      </c>
    </row>
    <row r="17" spans="1:13" ht="17.25" customHeight="1">
      <c r="A17" s="188">
        <v>13</v>
      </c>
      <c r="B17" s="221" t="s">
        <v>418</v>
      </c>
      <c r="C17" s="221" t="s">
        <v>310</v>
      </c>
      <c r="D17" s="221" t="s">
        <v>224</v>
      </c>
      <c r="E17" s="221"/>
      <c r="F17" s="224">
        <v>6</v>
      </c>
      <c r="G17" s="183"/>
      <c r="H17" s="188">
        <v>68</v>
      </c>
      <c r="I17" s="194" t="s">
        <v>419</v>
      </c>
      <c r="J17" s="196" t="s">
        <v>308</v>
      </c>
      <c r="K17" s="194" t="s">
        <v>472</v>
      </c>
      <c r="L17" s="194"/>
      <c r="M17" s="197">
        <v>4</v>
      </c>
    </row>
    <row r="18" spans="1:13" ht="17.25" customHeight="1">
      <c r="A18" s="188">
        <v>14</v>
      </c>
      <c r="B18" s="221" t="s">
        <v>420</v>
      </c>
      <c r="C18" s="221" t="s">
        <v>338</v>
      </c>
      <c r="D18" s="221" t="s">
        <v>243</v>
      </c>
      <c r="E18" s="221"/>
      <c r="F18" s="224">
        <v>6</v>
      </c>
      <c r="G18" s="183"/>
      <c r="H18" s="188">
        <v>69</v>
      </c>
      <c r="I18" s="270" t="s">
        <v>421</v>
      </c>
      <c r="J18" s="270" t="s">
        <v>308</v>
      </c>
      <c r="K18" s="194" t="s">
        <v>472</v>
      </c>
      <c r="L18" s="194"/>
      <c r="M18" s="197">
        <v>5</v>
      </c>
    </row>
    <row r="19" spans="1:13" ht="17.25" customHeight="1">
      <c r="A19" s="188">
        <v>15</v>
      </c>
      <c r="B19" s="221" t="s">
        <v>422</v>
      </c>
      <c r="C19" s="221" t="s">
        <v>162</v>
      </c>
      <c r="D19" s="221" t="s">
        <v>244</v>
      </c>
      <c r="E19" s="221"/>
      <c r="F19" s="222">
        <v>6</v>
      </c>
      <c r="G19" s="183"/>
      <c r="H19" s="188">
        <v>70</v>
      </c>
      <c r="I19" s="270" t="s">
        <v>423</v>
      </c>
      <c r="J19" s="270" t="s">
        <v>366</v>
      </c>
      <c r="K19" s="194" t="s">
        <v>473</v>
      </c>
      <c r="L19" s="194"/>
      <c r="M19" s="195">
        <v>3</v>
      </c>
    </row>
    <row r="20" spans="1:13" ht="17.25" customHeight="1">
      <c r="A20" s="188">
        <v>16</v>
      </c>
      <c r="B20" s="221" t="s">
        <v>424</v>
      </c>
      <c r="C20" s="221" t="s">
        <v>312</v>
      </c>
      <c r="D20" s="221" t="s">
        <v>244</v>
      </c>
      <c r="E20" s="221"/>
      <c r="F20" s="222">
        <v>6</v>
      </c>
      <c r="G20" s="183"/>
      <c r="H20" s="188">
        <v>71</v>
      </c>
      <c r="I20" s="194" t="s">
        <v>425</v>
      </c>
      <c r="J20" s="194" t="s">
        <v>417</v>
      </c>
      <c r="K20" s="194" t="s">
        <v>228</v>
      </c>
      <c r="L20" s="194"/>
      <c r="M20" s="197">
        <v>3</v>
      </c>
    </row>
    <row r="21" spans="1:13" ht="17.25" customHeight="1">
      <c r="A21" s="188">
        <v>17</v>
      </c>
      <c r="B21" s="221" t="s">
        <v>262</v>
      </c>
      <c r="C21" s="221" t="s">
        <v>310</v>
      </c>
      <c r="D21" s="221" t="s">
        <v>224</v>
      </c>
      <c r="E21" s="221"/>
      <c r="F21" s="222">
        <v>4</v>
      </c>
      <c r="G21" s="183"/>
      <c r="H21" s="188">
        <v>72</v>
      </c>
      <c r="I21" s="194" t="s">
        <v>426</v>
      </c>
      <c r="J21" s="194" t="s">
        <v>403</v>
      </c>
      <c r="K21" s="194" t="s">
        <v>474</v>
      </c>
      <c r="L21" s="194"/>
      <c r="M21" s="195">
        <v>1</v>
      </c>
    </row>
    <row r="22" spans="1:13" ht="17.25" customHeight="1">
      <c r="A22" s="188">
        <v>18</v>
      </c>
      <c r="B22" s="221" t="s">
        <v>264</v>
      </c>
      <c r="C22" s="221" t="s">
        <v>312</v>
      </c>
      <c r="D22" s="221" t="s">
        <v>244</v>
      </c>
      <c r="E22" s="221"/>
      <c r="F22" s="222">
        <v>5</v>
      </c>
      <c r="G22" s="183"/>
      <c r="H22" s="188">
        <v>73</v>
      </c>
      <c r="I22" s="194" t="s">
        <v>427</v>
      </c>
      <c r="J22" s="194" t="s">
        <v>300</v>
      </c>
      <c r="K22" s="194" t="s">
        <v>243</v>
      </c>
      <c r="L22" s="194"/>
      <c r="M22" s="195" t="s">
        <v>428</v>
      </c>
    </row>
    <row r="23" spans="1:13" ht="17.25" customHeight="1">
      <c r="A23" s="198">
        <v>19</v>
      </c>
      <c r="B23" s="225" t="s">
        <v>265</v>
      </c>
      <c r="C23" s="225" t="s">
        <v>298</v>
      </c>
      <c r="D23" s="225" t="s">
        <v>243</v>
      </c>
      <c r="E23" s="225"/>
      <c r="F23" s="226">
        <v>5</v>
      </c>
      <c r="G23" s="183"/>
      <c r="H23" s="188">
        <v>74</v>
      </c>
      <c r="I23" s="194"/>
      <c r="J23" s="196"/>
      <c r="K23" s="194"/>
      <c r="L23" s="194"/>
      <c r="M23" s="197"/>
    </row>
    <row r="24" spans="1:13" ht="17.25" customHeight="1">
      <c r="A24" s="198">
        <v>20</v>
      </c>
      <c r="B24" s="225" t="s">
        <v>429</v>
      </c>
      <c r="C24" s="225" t="s">
        <v>338</v>
      </c>
      <c r="D24" s="225" t="s">
        <v>243</v>
      </c>
      <c r="E24" s="225"/>
      <c r="F24" s="227">
        <v>6</v>
      </c>
      <c r="G24" s="183"/>
      <c r="H24" s="188">
        <v>75</v>
      </c>
      <c r="I24" s="194"/>
      <c r="J24" s="194"/>
      <c r="K24" s="194"/>
      <c r="L24" s="194"/>
      <c r="M24" s="197"/>
    </row>
    <row r="25" spans="1:13" ht="17.25" customHeight="1">
      <c r="A25" s="217">
        <v>21</v>
      </c>
      <c r="B25" s="199" t="s">
        <v>430</v>
      </c>
      <c r="C25" s="199" t="s">
        <v>312</v>
      </c>
      <c r="D25" s="199" t="s">
        <v>244</v>
      </c>
      <c r="E25" s="199"/>
      <c r="F25" s="200">
        <v>3</v>
      </c>
      <c r="G25" s="183"/>
      <c r="H25" s="188">
        <v>76</v>
      </c>
      <c r="I25" s="270"/>
      <c r="J25" s="194"/>
      <c r="K25" s="194"/>
      <c r="L25" s="194"/>
      <c r="M25" s="197"/>
    </row>
    <row r="26" spans="1:13" ht="17.25" customHeight="1">
      <c r="A26" s="188">
        <v>22</v>
      </c>
      <c r="B26" s="194" t="s">
        <v>431</v>
      </c>
      <c r="C26" s="194" t="s">
        <v>340</v>
      </c>
      <c r="D26" s="194" t="s">
        <v>245</v>
      </c>
      <c r="E26" s="194"/>
      <c r="F26" s="195">
        <v>5</v>
      </c>
      <c r="G26" s="183"/>
      <c r="H26" s="188">
        <v>77</v>
      </c>
      <c r="I26" s="194"/>
      <c r="J26" s="196"/>
      <c r="K26" s="194"/>
      <c r="L26" s="194"/>
      <c r="M26" s="197"/>
    </row>
    <row r="27" spans="1:13" ht="17.25" customHeight="1">
      <c r="A27" s="187">
        <v>23</v>
      </c>
      <c r="B27" s="192" t="s">
        <v>432</v>
      </c>
      <c r="C27" s="192" t="s">
        <v>300</v>
      </c>
      <c r="D27" s="192" t="s">
        <v>243</v>
      </c>
      <c r="E27" s="192"/>
      <c r="F27" s="201">
        <v>3</v>
      </c>
      <c r="G27" s="183"/>
      <c r="H27" s="188">
        <v>78</v>
      </c>
      <c r="I27" s="270"/>
      <c r="J27" s="270"/>
      <c r="K27" s="194"/>
      <c r="L27" s="194"/>
      <c r="M27" s="195"/>
    </row>
    <row r="28" spans="1:13" ht="17.25" customHeight="1">
      <c r="A28" s="188">
        <v>24</v>
      </c>
      <c r="B28" s="194" t="s">
        <v>433</v>
      </c>
      <c r="C28" s="194" t="s">
        <v>321</v>
      </c>
      <c r="D28" s="194" t="s">
        <v>244</v>
      </c>
      <c r="E28" s="194"/>
      <c r="F28" s="195">
        <v>2</v>
      </c>
      <c r="G28" s="183"/>
      <c r="H28" s="188">
        <v>79</v>
      </c>
      <c r="I28" s="194"/>
      <c r="J28" s="196"/>
      <c r="K28" s="194"/>
      <c r="L28" s="194"/>
      <c r="M28" s="197"/>
    </row>
    <row r="29" spans="1:13" ht="17.25" customHeight="1">
      <c r="A29" s="188">
        <v>25</v>
      </c>
      <c r="B29" s="194" t="s">
        <v>434</v>
      </c>
      <c r="C29" s="194" t="s">
        <v>306</v>
      </c>
      <c r="D29" s="194" t="s">
        <v>228</v>
      </c>
      <c r="E29" s="194"/>
      <c r="F29" s="195">
        <v>6</v>
      </c>
      <c r="G29" s="183"/>
      <c r="H29" s="188">
        <v>80</v>
      </c>
      <c r="I29" s="194"/>
      <c r="J29" s="194"/>
      <c r="K29" s="194"/>
      <c r="L29" s="194"/>
      <c r="M29" s="197"/>
    </row>
    <row r="30" spans="1:13" ht="17.25" customHeight="1">
      <c r="A30" s="188">
        <v>26</v>
      </c>
      <c r="B30" s="194" t="s">
        <v>435</v>
      </c>
      <c r="C30" s="194" t="s">
        <v>310</v>
      </c>
      <c r="D30" s="194" t="s">
        <v>224</v>
      </c>
      <c r="E30" s="194"/>
      <c r="F30" s="197">
        <v>6</v>
      </c>
      <c r="G30" s="183"/>
      <c r="H30" s="188">
        <v>81</v>
      </c>
      <c r="I30" s="270"/>
      <c r="J30" s="194"/>
      <c r="K30" s="194"/>
      <c r="L30" s="194"/>
      <c r="M30" s="197"/>
    </row>
    <row r="31" spans="1:13" ht="17.25" customHeight="1">
      <c r="A31" s="188">
        <v>27</v>
      </c>
      <c r="B31" s="194" t="s">
        <v>436</v>
      </c>
      <c r="C31" s="194" t="s">
        <v>332</v>
      </c>
      <c r="D31" s="194" t="s">
        <v>245</v>
      </c>
      <c r="E31" s="194"/>
      <c r="F31" s="195">
        <v>6</v>
      </c>
      <c r="G31" s="183"/>
      <c r="H31" s="188">
        <v>82</v>
      </c>
      <c r="I31" s="194"/>
      <c r="J31" s="194"/>
      <c r="K31" s="194"/>
      <c r="L31" s="194"/>
      <c r="M31" s="197"/>
    </row>
    <row r="32" spans="1:13" ht="17.25" customHeight="1">
      <c r="A32" s="188">
        <v>28</v>
      </c>
      <c r="B32" s="194" t="s">
        <v>437</v>
      </c>
      <c r="C32" s="194" t="s">
        <v>325</v>
      </c>
      <c r="D32" s="194" t="s">
        <v>228</v>
      </c>
      <c r="E32" s="194"/>
      <c r="F32" s="197">
        <v>5</v>
      </c>
      <c r="G32" s="183"/>
      <c r="H32" s="188">
        <v>83</v>
      </c>
      <c r="I32" s="194"/>
      <c r="J32" s="194"/>
      <c r="K32" s="194"/>
      <c r="L32" s="194"/>
      <c r="M32" s="195"/>
    </row>
    <row r="33" spans="1:13" ht="17.25" customHeight="1">
      <c r="A33" s="188">
        <v>29</v>
      </c>
      <c r="B33" s="194" t="s">
        <v>438</v>
      </c>
      <c r="C33" s="194" t="s">
        <v>403</v>
      </c>
      <c r="D33" s="194" t="s">
        <v>244</v>
      </c>
      <c r="E33" s="194"/>
      <c r="F33" s="195">
        <v>6</v>
      </c>
      <c r="G33" s="183"/>
      <c r="H33" s="188">
        <v>84</v>
      </c>
      <c r="I33" s="194"/>
      <c r="J33" s="194"/>
      <c r="K33" s="194"/>
      <c r="L33" s="194"/>
      <c r="M33" s="195"/>
    </row>
    <row r="34" spans="1:13" ht="17.25" customHeight="1">
      <c r="A34" s="188">
        <v>30</v>
      </c>
      <c r="B34" s="194" t="s">
        <v>439</v>
      </c>
      <c r="C34" s="196" t="s">
        <v>300</v>
      </c>
      <c r="D34" s="194" t="s">
        <v>243</v>
      </c>
      <c r="E34" s="194"/>
      <c r="F34" s="195">
        <v>3</v>
      </c>
      <c r="G34" s="183"/>
      <c r="H34" s="188">
        <v>85</v>
      </c>
      <c r="I34" s="194"/>
      <c r="J34" s="194"/>
      <c r="K34" s="194"/>
      <c r="L34" s="194"/>
      <c r="M34" s="195"/>
    </row>
    <row r="35" spans="1:13" ht="17.25" customHeight="1">
      <c r="A35" s="188">
        <v>31</v>
      </c>
      <c r="B35" s="194" t="s">
        <v>440</v>
      </c>
      <c r="C35" s="194" t="s">
        <v>403</v>
      </c>
      <c r="D35" s="194" t="s">
        <v>244</v>
      </c>
      <c r="E35" s="270"/>
      <c r="F35" s="195">
        <v>4</v>
      </c>
      <c r="G35" s="183"/>
      <c r="H35" s="188">
        <v>86</v>
      </c>
      <c r="I35" s="194"/>
      <c r="J35" s="196"/>
      <c r="K35" s="194"/>
      <c r="L35" s="194"/>
      <c r="M35" s="197"/>
    </row>
    <row r="36" spans="1:13" ht="17.25" customHeight="1">
      <c r="A36" s="188">
        <v>32</v>
      </c>
      <c r="B36" s="194" t="s">
        <v>441</v>
      </c>
      <c r="C36" s="194" t="s">
        <v>298</v>
      </c>
      <c r="D36" s="194" t="s">
        <v>243</v>
      </c>
      <c r="E36" s="194"/>
      <c r="F36" s="195">
        <v>3</v>
      </c>
      <c r="G36" s="183"/>
      <c r="H36" s="188">
        <v>87</v>
      </c>
      <c r="I36" s="194"/>
      <c r="J36" s="194"/>
      <c r="K36" s="194"/>
      <c r="L36" s="194"/>
      <c r="M36" s="195"/>
    </row>
    <row r="37" spans="1:13" ht="17.25" customHeight="1">
      <c r="A37" s="188">
        <v>33</v>
      </c>
      <c r="B37" s="194" t="s">
        <v>266</v>
      </c>
      <c r="C37" s="194" t="s">
        <v>306</v>
      </c>
      <c r="D37" s="194" t="s">
        <v>228</v>
      </c>
      <c r="E37" s="194"/>
      <c r="F37" s="195">
        <v>4</v>
      </c>
      <c r="G37" s="183"/>
      <c r="H37" s="188">
        <v>88</v>
      </c>
      <c r="I37" s="194"/>
      <c r="J37" s="194"/>
      <c r="K37" s="194"/>
      <c r="L37" s="194"/>
      <c r="M37" s="195"/>
    </row>
    <row r="38" spans="1:13" ht="17.25" customHeight="1">
      <c r="A38" s="188">
        <v>34</v>
      </c>
      <c r="B38" s="194" t="s">
        <v>442</v>
      </c>
      <c r="C38" s="194" t="s">
        <v>308</v>
      </c>
      <c r="D38" s="194" t="s">
        <v>228</v>
      </c>
      <c r="E38" s="194"/>
      <c r="F38" s="197">
        <v>5</v>
      </c>
      <c r="G38" s="183"/>
      <c r="H38" s="188">
        <v>89</v>
      </c>
      <c r="I38" s="270"/>
      <c r="J38" s="194"/>
      <c r="K38" s="194"/>
      <c r="L38" s="194"/>
      <c r="M38" s="197"/>
    </row>
    <row r="39" spans="1:13" ht="17.25" customHeight="1">
      <c r="A39" s="188">
        <v>35</v>
      </c>
      <c r="B39" s="194" t="s">
        <v>443</v>
      </c>
      <c r="C39" s="194" t="s">
        <v>444</v>
      </c>
      <c r="D39" s="194" t="s">
        <v>244</v>
      </c>
      <c r="E39" s="194"/>
      <c r="F39" s="195">
        <v>6</v>
      </c>
      <c r="G39" s="183"/>
      <c r="H39" s="188">
        <v>90</v>
      </c>
      <c r="I39" s="194"/>
      <c r="J39" s="194"/>
      <c r="K39" s="194"/>
      <c r="L39" s="194"/>
      <c r="M39" s="197"/>
    </row>
    <row r="40" spans="1:13" ht="17.25" customHeight="1">
      <c r="A40" s="188">
        <v>36</v>
      </c>
      <c r="B40" s="194" t="s">
        <v>445</v>
      </c>
      <c r="C40" s="196" t="s">
        <v>321</v>
      </c>
      <c r="D40" s="194" t="s">
        <v>244</v>
      </c>
      <c r="E40" s="194"/>
      <c r="F40" s="195">
        <v>5</v>
      </c>
      <c r="G40" s="183"/>
      <c r="H40" s="188">
        <v>91</v>
      </c>
      <c r="I40" s="194"/>
      <c r="J40" s="196"/>
      <c r="K40" s="194"/>
      <c r="L40" s="194"/>
      <c r="M40" s="197"/>
    </row>
    <row r="41" spans="1:13" ht="17.25" customHeight="1">
      <c r="A41" s="188">
        <v>37</v>
      </c>
      <c r="B41" s="194" t="s">
        <v>446</v>
      </c>
      <c r="C41" s="194" t="s">
        <v>305</v>
      </c>
      <c r="D41" s="194" t="s">
        <v>245</v>
      </c>
      <c r="E41" s="194"/>
      <c r="F41" s="195">
        <v>6</v>
      </c>
      <c r="G41" s="183"/>
      <c r="H41" s="188">
        <v>92</v>
      </c>
      <c r="I41" s="194"/>
      <c r="J41" s="196"/>
      <c r="K41" s="194"/>
      <c r="L41" s="194"/>
      <c r="M41" s="195"/>
    </row>
    <row r="42" spans="1:13" ht="17.25" customHeight="1">
      <c r="A42" s="188">
        <v>38</v>
      </c>
      <c r="B42" s="194" t="s">
        <v>447</v>
      </c>
      <c r="C42" s="194" t="s">
        <v>300</v>
      </c>
      <c r="D42" s="194" t="s">
        <v>243</v>
      </c>
      <c r="E42" s="194"/>
      <c r="F42" s="195">
        <v>5</v>
      </c>
      <c r="G42" s="183"/>
      <c r="H42" s="188">
        <v>93</v>
      </c>
      <c r="I42" s="194"/>
      <c r="J42" s="194"/>
      <c r="K42" s="194"/>
      <c r="L42" s="194"/>
      <c r="M42" s="197"/>
    </row>
    <row r="43" spans="1:13" ht="17.25" customHeight="1">
      <c r="A43" s="188">
        <v>39</v>
      </c>
      <c r="B43" s="194" t="s">
        <v>448</v>
      </c>
      <c r="C43" s="194" t="s">
        <v>300</v>
      </c>
      <c r="D43" s="194" t="s">
        <v>243</v>
      </c>
      <c r="E43" s="194"/>
      <c r="F43" s="195">
        <v>3</v>
      </c>
      <c r="G43" s="183"/>
      <c r="H43" s="188">
        <v>94</v>
      </c>
      <c r="I43" s="194"/>
      <c r="J43" s="270"/>
      <c r="K43" s="194"/>
      <c r="L43" s="194"/>
      <c r="M43" s="195"/>
    </row>
    <row r="44" spans="1:13" ht="17.25" customHeight="1">
      <c r="A44" s="188">
        <v>40</v>
      </c>
      <c r="B44" s="194" t="s">
        <v>449</v>
      </c>
      <c r="C44" s="194" t="s">
        <v>306</v>
      </c>
      <c r="D44" s="194" t="s">
        <v>228</v>
      </c>
      <c r="E44" s="194"/>
      <c r="F44" s="197">
        <v>5</v>
      </c>
      <c r="G44" s="183"/>
      <c r="H44" s="188">
        <v>95</v>
      </c>
      <c r="I44" s="194"/>
      <c r="J44" s="194"/>
      <c r="K44" s="194"/>
      <c r="L44" s="194"/>
      <c r="M44" s="197"/>
    </row>
    <row r="45" spans="1:13" ht="17.25" customHeight="1">
      <c r="A45" s="188">
        <v>41</v>
      </c>
      <c r="B45" s="194" t="s">
        <v>450</v>
      </c>
      <c r="C45" s="194" t="s">
        <v>308</v>
      </c>
      <c r="D45" s="194" t="s">
        <v>228</v>
      </c>
      <c r="E45" s="194"/>
      <c r="F45" s="197">
        <v>6</v>
      </c>
      <c r="G45" s="183"/>
      <c r="H45" s="188">
        <v>96</v>
      </c>
      <c r="I45" s="194"/>
      <c r="J45" s="194"/>
      <c r="K45" s="194"/>
      <c r="L45" s="194"/>
      <c r="M45" s="195"/>
    </row>
    <row r="46" spans="1:13" ht="17.25" customHeight="1">
      <c r="A46" s="188">
        <v>42</v>
      </c>
      <c r="B46" s="194" t="s">
        <v>451</v>
      </c>
      <c r="C46" s="194" t="s">
        <v>371</v>
      </c>
      <c r="D46" s="194" t="s">
        <v>245</v>
      </c>
      <c r="E46" s="194"/>
      <c r="F46" s="195">
        <v>5</v>
      </c>
      <c r="G46" s="183"/>
      <c r="H46" s="188">
        <v>97</v>
      </c>
      <c r="I46" s="194"/>
      <c r="J46" s="194"/>
      <c r="K46" s="194"/>
      <c r="L46" s="194"/>
      <c r="M46" s="195"/>
    </row>
    <row r="47" spans="1:13" ht="17.25" customHeight="1">
      <c r="A47" s="188">
        <v>43</v>
      </c>
      <c r="B47" s="194" t="s">
        <v>452</v>
      </c>
      <c r="C47" s="194" t="s">
        <v>300</v>
      </c>
      <c r="D47" s="194" t="s">
        <v>243</v>
      </c>
      <c r="E47" s="194"/>
      <c r="F47" s="195">
        <v>5</v>
      </c>
      <c r="G47" s="183"/>
      <c r="H47" s="188">
        <v>98</v>
      </c>
      <c r="I47" s="194"/>
      <c r="J47" s="194"/>
      <c r="K47" s="194"/>
      <c r="L47" s="194"/>
      <c r="M47" s="195"/>
    </row>
    <row r="48" spans="1:13" ht="17.25" customHeight="1">
      <c r="A48" s="188">
        <v>44</v>
      </c>
      <c r="B48" s="194" t="s">
        <v>453</v>
      </c>
      <c r="C48" s="194" t="s">
        <v>312</v>
      </c>
      <c r="D48" s="194" t="s">
        <v>244</v>
      </c>
      <c r="E48" s="194"/>
      <c r="F48" s="197">
        <v>6</v>
      </c>
      <c r="G48" s="183"/>
      <c r="H48" s="188">
        <v>99</v>
      </c>
      <c r="I48" s="194"/>
      <c r="J48" s="194"/>
      <c r="K48" s="194"/>
      <c r="L48" s="194"/>
      <c r="M48" s="195"/>
    </row>
    <row r="49" spans="1:13" ht="17.25" customHeight="1">
      <c r="A49" s="188">
        <v>45</v>
      </c>
      <c r="B49" s="194" t="s">
        <v>454</v>
      </c>
      <c r="C49" s="194" t="s">
        <v>300</v>
      </c>
      <c r="D49" s="194" t="s">
        <v>243</v>
      </c>
      <c r="E49" s="194"/>
      <c r="F49" s="195">
        <v>4</v>
      </c>
      <c r="G49" s="202"/>
      <c r="H49" s="188">
        <v>100</v>
      </c>
      <c r="I49" s="194"/>
      <c r="J49" s="194"/>
      <c r="K49" s="194"/>
      <c r="L49" s="194"/>
      <c r="M49" s="195"/>
    </row>
    <row r="50" spans="1:13" ht="17.25" customHeight="1">
      <c r="A50" s="188">
        <v>46</v>
      </c>
      <c r="B50" s="194" t="s">
        <v>455</v>
      </c>
      <c r="C50" s="194" t="s">
        <v>325</v>
      </c>
      <c r="D50" s="194" t="s">
        <v>228</v>
      </c>
      <c r="E50" s="194"/>
      <c r="F50" s="197">
        <v>5</v>
      </c>
      <c r="G50" s="216"/>
      <c r="H50" s="188">
        <v>101</v>
      </c>
      <c r="I50" s="194"/>
      <c r="J50" s="194"/>
      <c r="K50" s="194"/>
      <c r="L50" s="194"/>
      <c r="M50" s="195"/>
    </row>
    <row r="51" spans="1:13" ht="17.25" customHeight="1">
      <c r="A51" s="188">
        <v>47</v>
      </c>
      <c r="B51" s="194" t="s">
        <v>456</v>
      </c>
      <c r="C51" s="194" t="s">
        <v>417</v>
      </c>
      <c r="D51" s="194" t="s">
        <v>228</v>
      </c>
      <c r="E51" s="194"/>
      <c r="F51" s="197">
        <v>6</v>
      </c>
      <c r="G51" s="216"/>
      <c r="H51" s="188">
        <v>102</v>
      </c>
      <c r="I51" s="194"/>
      <c r="J51" s="194"/>
      <c r="K51" s="194"/>
      <c r="L51" s="194"/>
      <c r="M51" s="195"/>
    </row>
    <row r="52" spans="1:13" ht="17.25" customHeight="1">
      <c r="A52" s="188">
        <v>48</v>
      </c>
      <c r="B52" s="270" t="s">
        <v>457</v>
      </c>
      <c r="C52" s="270" t="s">
        <v>300</v>
      </c>
      <c r="D52" s="194" t="s">
        <v>243</v>
      </c>
      <c r="E52" s="194"/>
      <c r="F52" s="195">
        <v>6</v>
      </c>
      <c r="G52" s="216"/>
      <c r="H52" s="188">
        <v>103</v>
      </c>
      <c r="I52" s="194"/>
      <c r="J52" s="194"/>
      <c r="K52" s="194"/>
      <c r="L52" s="194"/>
      <c r="M52" s="195"/>
    </row>
    <row r="53" spans="1:13" ht="17.25" customHeight="1">
      <c r="A53" s="188">
        <v>49</v>
      </c>
      <c r="B53" s="194" t="s">
        <v>458</v>
      </c>
      <c r="C53" s="194" t="s">
        <v>312</v>
      </c>
      <c r="D53" s="194" t="s">
        <v>244</v>
      </c>
      <c r="E53" s="194"/>
      <c r="F53" s="195">
        <v>6</v>
      </c>
      <c r="G53" s="216"/>
      <c r="H53" s="188">
        <v>104</v>
      </c>
      <c r="I53" s="194"/>
      <c r="J53" s="194"/>
      <c r="K53" s="194"/>
      <c r="L53" s="194"/>
      <c r="M53" s="195"/>
    </row>
    <row r="54" spans="1:13" ht="17.25" customHeight="1">
      <c r="A54" s="188">
        <v>50</v>
      </c>
      <c r="B54" s="270" t="s">
        <v>459</v>
      </c>
      <c r="C54" s="270" t="s">
        <v>345</v>
      </c>
      <c r="D54" s="194" t="s">
        <v>243</v>
      </c>
      <c r="E54" s="194"/>
      <c r="F54" s="195">
        <v>5</v>
      </c>
      <c r="G54" s="228"/>
      <c r="H54" s="188">
        <v>105</v>
      </c>
      <c r="I54" s="194"/>
      <c r="J54" s="194"/>
      <c r="K54" s="194"/>
      <c r="L54" s="229"/>
      <c r="M54" s="230"/>
    </row>
    <row r="55" spans="1:13" ht="17.25" customHeight="1">
      <c r="A55" s="188">
        <v>51</v>
      </c>
      <c r="B55" s="194" t="s">
        <v>460</v>
      </c>
      <c r="C55" s="194" t="s">
        <v>325</v>
      </c>
      <c r="D55" s="194" t="s">
        <v>228</v>
      </c>
      <c r="E55" s="194"/>
      <c r="F55" s="195">
        <v>6</v>
      </c>
      <c r="G55" s="216"/>
      <c r="H55" s="188">
        <v>106</v>
      </c>
      <c r="I55" s="194"/>
      <c r="J55" s="194"/>
      <c r="K55" s="194"/>
      <c r="L55" s="229"/>
      <c r="M55" s="230"/>
    </row>
    <row r="56" spans="1:13" ht="17.25" customHeight="1">
      <c r="A56" s="188">
        <v>52</v>
      </c>
      <c r="B56" s="270" t="s">
        <v>461</v>
      </c>
      <c r="C56" s="270" t="s">
        <v>312</v>
      </c>
      <c r="D56" s="194" t="s">
        <v>244</v>
      </c>
      <c r="E56" s="194"/>
      <c r="F56" s="195">
        <v>6</v>
      </c>
      <c r="G56" s="228"/>
      <c r="H56" s="188">
        <v>107</v>
      </c>
      <c r="I56" s="194"/>
      <c r="J56" s="194"/>
      <c r="K56" s="194"/>
      <c r="L56" s="229"/>
      <c r="M56" s="230"/>
    </row>
    <row r="57" spans="1:13" ht="17.25" customHeight="1">
      <c r="A57" s="188">
        <v>53</v>
      </c>
      <c r="B57" s="194" t="s">
        <v>462</v>
      </c>
      <c r="C57" s="194" t="s">
        <v>310</v>
      </c>
      <c r="D57" s="194" t="s">
        <v>224</v>
      </c>
      <c r="E57" s="194"/>
      <c r="F57" s="195">
        <v>2</v>
      </c>
      <c r="G57" s="216"/>
      <c r="H57" s="188">
        <v>108</v>
      </c>
      <c r="I57" s="194"/>
      <c r="J57" s="194"/>
      <c r="K57" s="194"/>
      <c r="L57" s="229"/>
      <c r="M57" s="230"/>
    </row>
    <row r="58" spans="1:13" ht="17.25" customHeight="1">
      <c r="A58" s="188">
        <v>54</v>
      </c>
      <c r="B58" s="270" t="s">
        <v>463</v>
      </c>
      <c r="C58" s="270" t="s">
        <v>371</v>
      </c>
      <c r="D58" s="194" t="s">
        <v>475</v>
      </c>
      <c r="E58" s="194"/>
      <c r="F58" s="195">
        <v>6</v>
      </c>
      <c r="G58" s="228"/>
      <c r="H58" s="188">
        <v>109</v>
      </c>
      <c r="I58" s="229"/>
      <c r="J58" s="229"/>
      <c r="K58" s="229"/>
      <c r="L58" s="229"/>
      <c r="M58" s="230"/>
    </row>
    <row r="59" spans="1:13" ht="17.25" customHeight="1">
      <c r="A59" s="231">
        <v>55</v>
      </c>
      <c r="B59" s="232" t="s">
        <v>464</v>
      </c>
      <c r="C59" s="232" t="s">
        <v>338</v>
      </c>
      <c r="D59" s="232" t="s">
        <v>243</v>
      </c>
      <c r="E59" s="232"/>
      <c r="F59" s="233">
        <v>1</v>
      </c>
      <c r="G59" s="234"/>
      <c r="H59" s="232">
        <v>110</v>
      </c>
      <c r="I59" s="235"/>
      <c r="J59" s="235"/>
      <c r="K59" s="235"/>
      <c r="L59" s="235"/>
      <c r="M59" s="236"/>
    </row>
  </sheetData>
  <sheetProtection selectLockedCells="1" selectUnlockedCells="1"/>
  <mergeCells count="2">
    <mergeCell ref="A1:M1"/>
    <mergeCell ref="H2:M2"/>
  </mergeCells>
  <phoneticPr fontId="2"/>
  <pageMargins left="0.70833333333333337" right="0.51180555555555551" top="0.55138888888888893" bottom="0.35416666666666669" header="0.51180555555555551" footer="0.51180555555555551"/>
  <pageSetup paperSize="9" scale="80" firstPageNumber="0" orientation="portrait"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J21"/>
  <sheetViews>
    <sheetView view="pageBreakPreview" topLeftCell="A10" zoomScale="75" zoomScaleNormal="85" workbookViewId="0">
      <selection activeCell="A16" sqref="A16:XFD16"/>
    </sheetView>
  </sheetViews>
  <sheetFormatPr defaultRowHeight="13"/>
  <cols>
    <col min="1" max="1" width="6.08984375" style="157" customWidth="1"/>
    <col min="2" max="2" width="14.36328125" style="157" customWidth="1"/>
    <col min="3" max="3" width="6.6328125" style="180" bestFit="1" customWidth="1"/>
    <col min="4" max="4" width="16" style="180" customWidth="1"/>
    <col min="5" max="5" width="38.6328125" style="157" bestFit="1" customWidth="1"/>
    <col min="6" max="6" width="10.08984375" style="157" customWidth="1"/>
    <col min="7" max="9" width="12.7265625" style="157" customWidth="1"/>
    <col min="10" max="10" width="60.08984375" style="157" customWidth="1"/>
    <col min="11" max="256" width="9" style="157"/>
    <col min="257" max="257" width="6.08984375" style="157" customWidth="1"/>
    <col min="258" max="258" width="14.36328125" style="157" customWidth="1"/>
    <col min="259" max="259" width="6.6328125" style="157" bestFit="1" customWidth="1"/>
    <col min="260" max="260" width="16" style="157" customWidth="1"/>
    <col min="261" max="261" width="38.6328125" style="157" bestFit="1" customWidth="1"/>
    <col min="262" max="262" width="10.08984375" style="157" customWidth="1"/>
    <col min="263" max="265" width="12.7265625" style="157" customWidth="1"/>
    <col min="266" max="266" width="60.08984375" style="157" customWidth="1"/>
    <col min="267" max="512" width="9" style="157"/>
    <col min="513" max="513" width="6.08984375" style="157" customWidth="1"/>
    <col min="514" max="514" width="14.36328125" style="157" customWidth="1"/>
    <col min="515" max="515" width="6.6328125" style="157" bestFit="1" customWidth="1"/>
    <col min="516" max="516" width="16" style="157" customWidth="1"/>
    <col min="517" max="517" width="38.6328125" style="157" bestFit="1" customWidth="1"/>
    <col min="518" max="518" width="10.08984375" style="157" customWidth="1"/>
    <col min="519" max="521" width="12.7265625" style="157" customWidth="1"/>
    <col min="522" max="522" width="60.08984375" style="157" customWidth="1"/>
    <col min="523" max="768" width="9" style="157"/>
    <col min="769" max="769" width="6.08984375" style="157" customWidth="1"/>
    <col min="770" max="770" width="14.36328125" style="157" customWidth="1"/>
    <col min="771" max="771" width="6.6328125" style="157" bestFit="1" customWidth="1"/>
    <col min="772" max="772" width="16" style="157" customWidth="1"/>
    <col min="773" max="773" width="38.6328125" style="157" bestFit="1" customWidth="1"/>
    <col min="774" max="774" width="10.08984375" style="157" customWidth="1"/>
    <col min="775" max="777" width="12.7265625" style="157" customWidth="1"/>
    <col min="778" max="778" width="60.08984375" style="157" customWidth="1"/>
    <col min="779" max="1024" width="9" style="157"/>
    <col min="1025" max="1025" width="6.08984375" style="157" customWidth="1"/>
    <col min="1026" max="1026" width="14.36328125" style="157" customWidth="1"/>
    <col min="1027" max="1027" width="6.6328125" style="157" bestFit="1" customWidth="1"/>
    <col min="1028" max="1028" width="16" style="157" customWidth="1"/>
    <col min="1029" max="1029" width="38.6328125" style="157" bestFit="1" customWidth="1"/>
    <col min="1030" max="1030" width="10.08984375" style="157" customWidth="1"/>
    <col min="1031" max="1033" width="12.7265625" style="157" customWidth="1"/>
    <col min="1034" max="1034" width="60.08984375" style="157" customWidth="1"/>
    <col min="1035" max="1280" width="9" style="157"/>
    <col min="1281" max="1281" width="6.08984375" style="157" customWidth="1"/>
    <col min="1282" max="1282" width="14.36328125" style="157" customWidth="1"/>
    <col min="1283" max="1283" width="6.6328125" style="157" bestFit="1" customWidth="1"/>
    <col min="1284" max="1284" width="16" style="157" customWidth="1"/>
    <col min="1285" max="1285" width="38.6328125" style="157" bestFit="1" customWidth="1"/>
    <col min="1286" max="1286" width="10.08984375" style="157" customWidth="1"/>
    <col min="1287" max="1289" width="12.7265625" style="157" customWidth="1"/>
    <col min="1290" max="1290" width="60.08984375" style="157" customWidth="1"/>
    <col min="1291" max="1536" width="9" style="157"/>
    <col min="1537" max="1537" width="6.08984375" style="157" customWidth="1"/>
    <col min="1538" max="1538" width="14.36328125" style="157" customWidth="1"/>
    <col min="1539" max="1539" width="6.6328125" style="157" bestFit="1" customWidth="1"/>
    <col min="1540" max="1540" width="16" style="157" customWidth="1"/>
    <col min="1541" max="1541" width="38.6328125" style="157" bestFit="1" customWidth="1"/>
    <col min="1542" max="1542" width="10.08984375" style="157" customWidth="1"/>
    <col min="1543" max="1545" width="12.7265625" style="157" customWidth="1"/>
    <col min="1546" max="1546" width="60.08984375" style="157" customWidth="1"/>
    <col min="1547" max="1792" width="9" style="157"/>
    <col min="1793" max="1793" width="6.08984375" style="157" customWidth="1"/>
    <col min="1794" max="1794" width="14.36328125" style="157" customWidth="1"/>
    <col min="1795" max="1795" width="6.6328125" style="157" bestFit="1" customWidth="1"/>
    <col min="1796" max="1796" width="16" style="157" customWidth="1"/>
    <col min="1797" max="1797" width="38.6328125" style="157" bestFit="1" customWidth="1"/>
    <col min="1798" max="1798" width="10.08984375" style="157" customWidth="1"/>
    <col min="1799" max="1801" width="12.7265625" style="157" customWidth="1"/>
    <col min="1802" max="1802" width="60.08984375" style="157" customWidth="1"/>
    <col min="1803" max="2048" width="9" style="157"/>
    <col min="2049" max="2049" width="6.08984375" style="157" customWidth="1"/>
    <col min="2050" max="2050" width="14.36328125" style="157" customWidth="1"/>
    <col min="2051" max="2051" width="6.6328125" style="157" bestFit="1" customWidth="1"/>
    <col min="2052" max="2052" width="16" style="157" customWidth="1"/>
    <col min="2053" max="2053" width="38.6328125" style="157" bestFit="1" customWidth="1"/>
    <col min="2054" max="2054" width="10.08984375" style="157" customWidth="1"/>
    <col min="2055" max="2057" width="12.7265625" style="157" customWidth="1"/>
    <col min="2058" max="2058" width="60.08984375" style="157" customWidth="1"/>
    <col min="2059" max="2304" width="9" style="157"/>
    <col min="2305" max="2305" width="6.08984375" style="157" customWidth="1"/>
    <col min="2306" max="2306" width="14.36328125" style="157" customWidth="1"/>
    <col min="2307" max="2307" width="6.6328125" style="157" bestFit="1" customWidth="1"/>
    <col min="2308" max="2308" width="16" style="157" customWidth="1"/>
    <col min="2309" max="2309" width="38.6328125" style="157" bestFit="1" customWidth="1"/>
    <col min="2310" max="2310" width="10.08984375" style="157" customWidth="1"/>
    <col min="2311" max="2313" width="12.7265625" style="157" customWidth="1"/>
    <col min="2314" max="2314" width="60.08984375" style="157" customWidth="1"/>
    <col min="2315" max="2560" width="9" style="157"/>
    <col min="2561" max="2561" width="6.08984375" style="157" customWidth="1"/>
    <col min="2562" max="2562" width="14.36328125" style="157" customWidth="1"/>
    <col min="2563" max="2563" width="6.6328125" style="157" bestFit="1" customWidth="1"/>
    <col min="2564" max="2564" width="16" style="157" customWidth="1"/>
    <col min="2565" max="2565" width="38.6328125" style="157" bestFit="1" customWidth="1"/>
    <col min="2566" max="2566" width="10.08984375" style="157" customWidth="1"/>
    <col min="2567" max="2569" width="12.7265625" style="157" customWidth="1"/>
    <col min="2570" max="2570" width="60.08984375" style="157" customWidth="1"/>
    <col min="2571" max="2816" width="9" style="157"/>
    <col min="2817" max="2817" width="6.08984375" style="157" customWidth="1"/>
    <col min="2818" max="2818" width="14.36328125" style="157" customWidth="1"/>
    <col min="2819" max="2819" width="6.6328125" style="157" bestFit="1" customWidth="1"/>
    <col min="2820" max="2820" width="16" style="157" customWidth="1"/>
    <col min="2821" max="2821" width="38.6328125" style="157" bestFit="1" customWidth="1"/>
    <col min="2822" max="2822" width="10.08984375" style="157" customWidth="1"/>
    <col min="2823" max="2825" width="12.7265625" style="157" customWidth="1"/>
    <col min="2826" max="2826" width="60.08984375" style="157" customWidth="1"/>
    <col min="2827" max="3072" width="9" style="157"/>
    <col min="3073" max="3073" width="6.08984375" style="157" customWidth="1"/>
    <col min="3074" max="3074" width="14.36328125" style="157" customWidth="1"/>
    <col min="3075" max="3075" width="6.6328125" style="157" bestFit="1" customWidth="1"/>
    <col min="3076" max="3076" width="16" style="157" customWidth="1"/>
    <col min="3077" max="3077" width="38.6328125" style="157" bestFit="1" customWidth="1"/>
    <col min="3078" max="3078" width="10.08984375" style="157" customWidth="1"/>
    <col min="3079" max="3081" width="12.7265625" style="157" customWidth="1"/>
    <col min="3082" max="3082" width="60.08984375" style="157" customWidth="1"/>
    <col min="3083" max="3328" width="9" style="157"/>
    <col min="3329" max="3329" width="6.08984375" style="157" customWidth="1"/>
    <col min="3330" max="3330" width="14.36328125" style="157" customWidth="1"/>
    <col min="3331" max="3331" width="6.6328125" style="157" bestFit="1" customWidth="1"/>
    <col min="3332" max="3332" width="16" style="157" customWidth="1"/>
    <col min="3333" max="3333" width="38.6328125" style="157" bestFit="1" customWidth="1"/>
    <col min="3334" max="3334" width="10.08984375" style="157" customWidth="1"/>
    <col min="3335" max="3337" width="12.7265625" style="157" customWidth="1"/>
    <col min="3338" max="3338" width="60.08984375" style="157" customWidth="1"/>
    <col min="3339" max="3584" width="9" style="157"/>
    <col min="3585" max="3585" width="6.08984375" style="157" customWidth="1"/>
    <col min="3586" max="3586" width="14.36328125" style="157" customWidth="1"/>
    <col min="3587" max="3587" width="6.6328125" style="157" bestFit="1" customWidth="1"/>
    <col min="3588" max="3588" width="16" style="157" customWidth="1"/>
    <col min="3589" max="3589" width="38.6328125" style="157" bestFit="1" customWidth="1"/>
    <col min="3590" max="3590" width="10.08984375" style="157" customWidth="1"/>
    <col min="3591" max="3593" width="12.7265625" style="157" customWidth="1"/>
    <col min="3594" max="3594" width="60.08984375" style="157" customWidth="1"/>
    <col min="3595" max="3840" width="9" style="157"/>
    <col min="3841" max="3841" width="6.08984375" style="157" customWidth="1"/>
    <col min="3842" max="3842" width="14.36328125" style="157" customWidth="1"/>
    <col min="3843" max="3843" width="6.6328125" style="157" bestFit="1" customWidth="1"/>
    <col min="3844" max="3844" width="16" style="157" customWidth="1"/>
    <col min="3845" max="3845" width="38.6328125" style="157" bestFit="1" customWidth="1"/>
    <col min="3846" max="3846" width="10.08984375" style="157" customWidth="1"/>
    <col min="3847" max="3849" width="12.7265625" style="157" customWidth="1"/>
    <col min="3850" max="3850" width="60.08984375" style="157" customWidth="1"/>
    <col min="3851" max="4096" width="9" style="157"/>
    <col min="4097" max="4097" width="6.08984375" style="157" customWidth="1"/>
    <col min="4098" max="4098" width="14.36328125" style="157" customWidth="1"/>
    <col min="4099" max="4099" width="6.6328125" style="157" bestFit="1" customWidth="1"/>
    <col min="4100" max="4100" width="16" style="157" customWidth="1"/>
    <col min="4101" max="4101" width="38.6328125" style="157" bestFit="1" customWidth="1"/>
    <col min="4102" max="4102" width="10.08984375" style="157" customWidth="1"/>
    <col min="4103" max="4105" width="12.7265625" style="157" customWidth="1"/>
    <col min="4106" max="4106" width="60.08984375" style="157" customWidth="1"/>
    <col min="4107" max="4352" width="9" style="157"/>
    <col min="4353" max="4353" width="6.08984375" style="157" customWidth="1"/>
    <col min="4354" max="4354" width="14.36328125" style="157" customWidth="1"/>
    <col min="4355" max="4355" width="6.6328125" style="157" bestFit="1" customWidth="1"/>
    <col min="4356" max="4356" width="16" style="157" customWidth="1"/>
    <col min="4357" max="4357" width="38.6328125" style="157" bestFit="1" customWidth="1"/>
    <col min="4358" max="4358" width="10.08984375" style="157" customWidth="1"/>
    <col min="4359" max="4361" width="12.7265625" style="157" customWidth="1"/>
    <col min="4362" max="4362" width="60.08984375" style="157" customWidth="1"/>
    <col min="4363" max="4608" width="9" style="157"/>
    <col min="4609" max="4609" width="6.08984375" style="157" customWidth="1"/>
    <col min="4610" max="4610" width="14.36328125" style="157" customWidth="1"/>
    <col min="4611" max="4611" width="6.6328125" style="157" bestFit="1" customWidth="1"/>
    <col min="4612" max="4612" width="16" style="157" customWidth="1"/>
    <col min="4613" max="4613" width="38.6328125" style="157" bestFit="1" customWidth="1"/>
    <col min="4614" max="4614" width="10.08984375" style="157" customWidth="1"/>
    <col min="4615" max="4617" width="12.7265625" style="157" customWidth="1"/>
    <col min="4618" max="4618" width="60.08984375" style="157" customWidth="1"/>
    <col min="4619" max="4864" width="9" style="157"/>
    <col min="4865" max="4865" width="6.08984375" style="157" customWidth="1"/>
    <col min="4866" max="4866" width="14.36328125" style="157" customWidth="1"/>
    <col min="4867" max="4867" width="6.6328125" style="157" bestFit="1" customWidth="1"/>
    <col min="4868" max="4868" width="16" style="157" customWidth="1"/>
    <col min="4869" max="4869" width="38.6328125" style="157" bestFit="1" customWidth="1"/>
    <col min="4870" max="4870" width="10.08984375" style="157" customWidth="1"/>
    <col min="4871" max="4873" width="12.7265625" style="157" customWidth="1"/>
    <col min="4874" max="4874" width="60.08984375" style="157" customWidth="1"/>
    <col min="4875" max="5120" width="9" style="157"/>
    <col min="5121" max="5121" width="6.08984375" style="157" customWidth="1"/>
    <col min="5122" max="5122" width="14.36328125" style="157" customWidth="1"/>
    <col min="5123" max="5123" width="6.6328125" style="157" bestFit="1" customWidth="1"/>
    <col min="5124" max="5124" width="16" style="157" customWidth="1"/>
    <col min="5125" max="5125" width="38.6328125" style="157" bestFit="1" customWidth="1"/>
    <col min="5126" max="5126" width="10.08984375" style="157" customWidth="1"/>
    <col min="5127" max="5129" width="12.7265625" style="157" customWidth="1"/>
    <col min="5130" max="5130" width="60.08984375" style="157" customWidth="1"/>
    <col min="5131" max="5376" width="9" style="157"/>
    <col min="5377" max="5377" width="6.08984375" style="157" customWidth="1"/>
    <col min="5378" max="5378" width="14.36328125" style="157" customWidth="1"/>
    <col min="5379" max="5379" width="6.6328125" style="157" bestFit="1" customWidth="1"/>
    <col min="5380" max="5380" width="16" style="157" customWidth="1"/>
    <col min="5381" max="5381" width="38.6328125" style="157" bestFit="1" customWidth="1"/>
    <col min="5382" max="5382" width="10.08984375" style="157" customWidth="1"/>
    <col min="5383" max="5385" width="12.7265625" style="157" customWidth="1"/>
    <col min="5386" max="5386" width="60.08984375" style="157" customWidth="1"/>
    <col min="5387" max="5632" width="9" style="157"/>
    <col min="5633" max="5633" width="6.08984375" style="157" customWidth="1"/>
    <col min="5634" max="5634" width="14.36328125" style="157" customWidth="1"/>
    <col min="5635" max="5635" width="6.6328125" style="157" bestFit="1" customWidth="1"/>
    <col min="5636" max="5636" width="16" style="157" customWidth="1"/>
    <col min="5637" max="5637" width="38.6328125" style="157" bestFit="1" customWidth="1"/>
    <col min="5638" max="5638" width="10.08984375" style="157" customWidth="1"/>
    <col min="5639" max="5641" width="12.7265625" style="157" customWidth="1"/>
    <col min="5642" max="5642" width="60.08984375" style="157" customWidth="1"/>
    <col min="5643" max="5888" width="9" style="157"/>
    <col min="5889" max="5889" width="6.08984375" style="157" customWidth="1"/>
    <col min="5890" max="5890" width="14.36328125" style="157" customWidth="1"/>
    <col min="5891" max="5891" width="6.6328125" style="157" bestFit="1" customWidth="1"/>
    <col min="5892" max="5892" width="16" style="157" customWidth="1"/>
    <col min="5893" max="5893" width="38.6328125" style="157" bestFit="1" customWidth="1"/>
    <col min="5894" max="5894" width="10.08984375" style="157" customWidth="1"/>
    <col min="5895" max="5897" width="12.7265625" style="157" customWidth="1"/>
    <col min="5898" max="5898" width="60.08984375" style="157" customWidth="1"/>
    <col min="5899" max="6144" width="9" style="157"/>
    <col min="6145" max="6145" width="6.08984375" style="157" customWidth="1"/>
    <col min="6146" max="6146" width="14.36328125" style="157" customWidth="1"/>
    <col min="6147" max="6147" width="6.6328125" style="157" bestFit="1" customWidth="1"/>
    <col min="6148" max="6148" width="16" style="157" customWidth="1"/>
    <col min="6149" max="6149" width="38.6328125" style="157" bestFit="1" customWidth="1"/>
    <col min="6150" max="6150" width="10.08984375" style="157" customWidth="1"/>
    <col min="6151" max="6153" width="12.7265625" style="157" customWidth="1"/>
    <col min="6154" max="6154" width="60.08984375" style="157" customWidth="1"/>
    <col min="6155" max="6400" width="9" style="157"/>
    <col min="6401" max="6401" width="6.08984375" style="157" customWidth="1"/>
    <col min="6402" max="6402" width="14.36328125" style="157" customWidth="1"/>
    <col min="6403" max="6403" width="6.6328125" style="157" bestFit="1" customWidth="1"/>
    <col min="6404" max="6404" width="16" style="157" customWidth="1"/>
    <col min="6405" max="6405" width="38.6328125" style="157" bestFit="1" customWidth="1"/>
    <col min="6406" max="6406" width="10.08984375" style="157" customWidth="1"/>
    <col min="6407" max="6409" width="12.7265625" style="157" customWidth="1"/>
    <col min="6410" max="6410" width="60.08984375" style="157" customWidth="1"/>
    <col min="6411" max="6656" width="9" style="157"/>
    <col min="6657" max="6657" width="6.08984375" style="157" customWidth="1"/>
    <col min="6658" max="6658" width="14.36328125" style="157" customWidth="1"/>
    <col min="6659" max="6659" width="6.6328125" style="157" bestFit="1" customWidth="1"/>
    <col min="6660" max="6660" width="16" style="157" customWidth="1"/>
    <col min="6661" max="6661" width="38.6328125" style="157" bestFit="1" customWidth="1"/>
    <col min="6662" max="6662" width="10.08984375" style="157" customWidth="1"/>
    <col min="6663" max="6665" width="12.7265625" style="157" customWidth="1"/>
    <col min="6666" max="6666" width="60.08984375" style="157" customWidth="1"/>
    <col min="6667" max="6912" width="9" style="157"/>
    <col min="6913" max="6913" width="6.08984375" style="157" customWidth="1"/>
    <col min="6914" max="6914" width="14.36328125" style="157" customWidth="1"/>
    <col min="6915" max="6915" width="6.6328125" style="157" bestFit="1" customWidth="1"/>
    <col min="6916" max="6916" width="16" style="157" customWidth="1"/>
    <col min="6917" max="6917" width="38.6328125" style="157" bestFit="1" customWidth="1"/>
    <col min="6918" max="6918" width="10.08984375" style="157" customWidth="1"/>
    <col min="6919" max="6921" width="12.7265625" style="157" customWidth="1"/>
    <col min="6922" max="6922" width="60.08984375" style="157" customWidth="1"/>
    <col min="6923" max="7168" width="9" style="157"/>
    <col min="7169" max="7169" width="6.08984375" style="157" customWidth="1"/>
    <col min="7170" max="7170" width="14.36328125" style="157" customWidth="1"/>
    <col min="7171" max="7171" width="6.6328125" style="157" bestFit="1" customWidth="1"/>
    <col min="7172" max="7172" width="16" style="157" customWidth="1"/>
    <col min="7173" max="7173" width="38.6328125" style="157" bestFit="1" customWidth="1"/>
    <col min="7174" max="7174" width="10.08984375" style="157" customWidth="1"/>
    <col min="7175" max="7177" width="12.7265625" style="157" customWidth="1"/>
    <col min="7178" max="7178" width="60.08984375" style="157" customWidth="1"/>
    <col min="7179" max="7424" width="9" style="157"/>
    <col min="7425" max="7425" width="6.08984375" style="157" customWidth="1"/>
    <col min="7426" max="7426" width="14.36328125" style="157" customWidth="1"/>
    <col min="7427" max="7427" width="6.6328125" style="157" bestFit="1" customWidth="1"/>
    <col min="7428" max="7428" width="16" style="157" customWidth="1"/>
    <col min="7429" max="7429" width="38.6328125" style="157" bestFit="1" customWidth="1"/>
    <col min="7430" max="7430" width="10.08984375" style="157" customWidth="1"/>
    <col min="7431" max="7433" width="12.7265625" style="157" customWidth="1"/>
    <col min="7434" max="7434" width="60.08984375" style="157" customWidth="1"/>
    <col min="7435" max="7680" width="9" style="157"/>
    <col min="7681" max="7681" width="6.08984375" style="157" customWidth="1"/>
    <col min="7682" max="7682" width="14.36328125" style="157" customWidth="1"/>
    <col min="7683" max="7683" width="6.6328125" style="157" bestFit="1" customWidth="1"/>
    <col min="7684" max="7684" width="16" style="157" customWidth="1"/>
    <col min="7685" max="7685" width="38.6328125" style="157" bestFit="1" customWidth="1"/>
    <col min="7686" max="7686" width="10.08984375" style="157" customWidth="1"/>
    <col min="7687" max="7689" width="12.7265625" style="157" customWidth="1"/>
    <col min="7690" max="7690" width="60.08984375" style="157" customWidth="1"/>
    <col min="7691" max="7936" width="9" style="157"/>
    <col min="7937" max="7937" width="6.08984375" style="157" customWidth="1"/>
    <col min="7938" max="7938" width="14.36328125" style="157" customWidth="1"/>
    <col min="7939" max="7939" width="6.6328125" style="157" bestFit="1" customWidth="1"/>
    <col min="7940" max="7940" width="16" style="157" customWidth="1"/>
    <col min="7941" max="7941" width="38.6328125" style="157" bestFit="1" customWidth="1"/>
    <col min="7942" max="7942" width="10.08984375" style="157" customWidth="1"/>
    <col min="7943" max="7945" width="12.7265625" style="157" customWidth="1"/>
    <col min="7946" max="7946" width="60.08984375" style="157" customWidth="1"/>
    <col min="7947" max="8192" width="9" style="157"/>
    <col min="8193" max="8193" width="6.08984375" style="157" customWidth="1"/>
    <col min="8194" max="8194" width="14.36328125" style="157" customWidth="1"/>
    <col min="8195" max="8195" width="6.6328125" style="157" bestFit="1" customWidth="1"/>
    <col min="8196" max="8196" width="16" style="157" customWidth="1"/>
    <col min="8197" max="8197" width="38.6328125" style="157" bestFit="1" customWidth="1"/>
    <col min="8198" max="8198" width="10.08984375" style="157" customWidth="1"/>
    <col min="8199" max="8201" width="12.7265625" style="157" customWidth="1"/>
    <col min="8202" max="8202" width="60.08984375" style="157" customWidth="1"/>
    <col min="8203" max="8448" width="9" style="157"/>
    <col min="8449" max="8449" width="6.08984375" style="157" customWidth="1"/>
    <col min="8450" max="8450" width="14.36328125" style="157" customWidth="1"/>
    <col min="8451" max="8451" width="6.6328125" style="157" bestFit="1" customWidth="1"/>
    <col min="8452" max="8452" width="16" style="157" customWidth="1"/>
    <col min="8453" max="8453" width="38.6328125" style="157" bestFit="1" customWidth="1"/>
    <col min="8454" max="8454" width="10.08984375" style="157" customWidth="1"/>
    <col min="8455" max="8457" width="12.7265625" style="157" customWidth="1"/>
    <col min="8458" max="8458" width="60.08984375" style="157" customWidth="1"/>
    <col min="8459" max="8704" width="9" style="157"/>
    <col min="8705" max="8705" width="6.08984375" style="157" customWidth="1"/>
    <col min="8706" max="8706" width="14.36328125" style="157" customWidth="1"/>
    <col min="8707" max="8707" width="6.6328125" style="157" bestFit="1" customWidth="1"/>
    <col min="8708" max="8708" width="16" style="157" customWidth="1"/>
    <col min="8709" max="8709" width="38.6328125" style="157" bestFit="1" customWidth="1"/>
    <col min="8710" max="8710" width="10.08984375" style="157" customWidth="1"/>
    <col min="8711" max="8713" width="12.7265625" style="157" customWidth="1"/>
    <col min="8714" max="8714" width="60.08984375" style="157" customWidth="1"/>
    <col min="8715" max="8960" width="9" style="157"/>
    <col min="8961" max="8961" width="6.08984375" style="157" customWidth="1"/>
    <col min="8962" max="8962" width="14.36328125" style="157" customWidth="1"/>
    <col min="8963" max="8963" width="6.6328125" style="157" bestFit="1" customWidth="1"/>
    <col min="8964" max="8964" width="16" style="157" customWidth="1"/>
    <col min="8965" max="8965" width="38.6328125" style="157" bestFit="1" customWidth="1"/>
    <col min="8966" max="8966" width="10.08984375" style="157" customWidth="1"/>
    <col min="8967" max="8969" width="12.7265625" style="157" customWidth="1"/>
    <col min="8970" max="8970" width="60.08984375" style="157" customWidth="1"/>
    <col min="8971" max="9216" width="9" style="157"/>
    <col min="9217" max="9217" width="6.08984375" style="157" customWidth="1"/>
    <col min="9218" max="9218" width="14.36328125" style="157" customWidth="1"/>
    <col min="9219" max="9219" width="6.6328125" style="157" bestFit="1" customWidth="1"/>
    <col min="9220" max="9220" width="16" style="157" customWidth="1"/>
    <col min="9221" max="9221" width="38.6328125" style="157" bestFit="1" customWidth="1"/>
    <col min="9222" max="9222" width="10.08984375" style="157" customWidth="1"/>
    <col min="9223" max="9225" width="12.7265625" style="157" customWidth="1"/>
    <col min="9226" max="9226" width="60.08984375" style="157" customWidth="1"/>
    <col min="9227" max="9472" width="9" style="157"/>
    <col min="9473" max="9473" width="6.08984375" style="157" customWidth="1"/>
    <col min="9474" max="9474" width="14.36328125" style="157" customWidth="1"/>
    <col min="9475" max="9475" width="6.6328125" style="157" bestFit="1" customWidth="1"/>
    <col min="9476" max="9476" width="16" style="157" customWidth="1"/>
    <col min="9477" max="9477" width="38.6328125" style="157" bestFit="1" customWidth="1"/>
    <col min="9478" max="9478" width="10.08984375" style="157" customWidth="1"/>
    <col min="9479" max="9481" width="12.7265625" style="157" customWidth="1"/>
    <col min="9482" max="9482" width="60.08984375" style="157" customWidth="1"/>
    <col min="9483" max="9728" width="9" style="157"/>
    <col min="9729" max="9729" width="6.08984375" style="157" customWidth="1"/>
    <col min="9730" max="9730" width="14.36328125" style="157" customWidth="1"/>
    <col min="9731" max="9731" width="6.6328125" style="157" bestFit="1" customWidth="1"/>
    <col min="9732" max="9732" width="16" style="157" customWidth="1"/>
    <col min="9733" max="9733" width="38.6328125" style="157" bestFit="1" customWidth="1"/>
    <col min="9734" max="9734" width="10.08984375" style="157" customWidth="1"/>
    <col min="9735" max="9737" width="12.7265625" style="157" customWidth="1"/>
    <col min="9738" max="9738" width="60.08984375" style="157" customWidth="1"/>
    <col min="9739" max="9984" width="9" style="157"/>
    <col min="9985" max="9985" width="6.08984375" style="157" customWidth="1"/>
    <col min="9986" max="9986" width="14.36328125" style="157" customWidth="1"/>
    <col min="9987" max="9987" width="6.6328125" style="157" bestFit="1" customWidth="1"/>
    <col min="9988" max="9988" width="16" style="157" customWidth="1"/>
    <col min="9989" max="9989" width="38.6328125" style="157" bestFit="1" customWidth="1"/>
    <col min="9990" max="9990" width="10.08984375" style="157" customWidth="1"/>
    <col min="9991" max="9993" width="12.7265625" style="157" customWidth="1"/>
    <col min="9994" max="9994" width="60.08984375" style="157" customWidth="1"/>
    <col min="9995" max="10240" width="9" style="157"/>
    <col min="10241" max="10241" width="6.08984375" style="157" customWidth="1"/>
    <col min="10242" max="10242" width="14.36328125" style="157" customWidth="1"/>
    <col min="10243" max="10243" width="6.6328125" style="157" bestFit="1" customWidth="1"/>
    <col min="10244" max="10244" width="16" style="157" customWidth="1"/>
    <col min="10245" max="10245" width="38.6328125" style="157" bestFit="1" customWidth="1"/>
    <col min="10246" max="10246" width="10.08984375" style="157" customWidth="1"/>
    <col min="10247" max="10249" width="12.7265625" style="157" customWidth="1"/>
    <col min="10250" max="10250" width="60.08984375" style="157" customWidth="1"/>
    <col min="10251" max="10496" width="9" style="157"/>
    <col min="10497" max="10497" width="6.08984375" style="157" customWidth="1"/>
    <col min="10498" max="10498" width="14.36328125" style="157" customWidth="1"/>
    <col min="10499" max="10499" width="6.6328125" style="157" bestFit="1" customWidth="1"/>
    <col min="10500" max="10500" width="16" style="157" customWidth="1"/>
    <col min="10501" max="10501" width="38.6328125" style="157" bestFit="1" customWidth="1"/>
    <col min="10502" max="10502" width="10.08984375" style="157" customWidth="1"/>
    <col min="10503" max="10505" width="12.7265625" style="157" customWidth="1"/>
    <col min="10506" max="10506" width="60.08984375" style="157" customWidth="1"/>
    <col min="10507" max="10752" width="9" style="157"/>
    <col min="10753" max="10753" width="6.08984375" style="157" customWidth="1"/>
    <col min="10754" max="10754" width="14.36328125" style="157" customWidth="1"/>
    <col min="10755" max="10755" width="6.6328125" style="157" bestFit="1" customWidth="1"/>
    <col min="10756" max="10756" width="16" style="157" customWidth="1"/>
    <col min="10757" max="10757" width="38.6328125" style="157" bestFit="1" customWidth="1"/>
    <col min="10758" max="10758" width="10.08984375" style="157" customWidth="1"/>
    <col min="10759" max="10761" width="12.7265625" style="157" customWidth="1"/>
    <col min="10762" max="10762" width="60.08984375" style="157" customWidth="1"/>
    <col min="10763" max="11008" width="9" style="157"/>
    <col min="11009" max="11009" width="6.08984375" style="157" customWidth="1"/>
    <col min="11010" max="11010" width="14.36328125" style="157" customWidth="1"/>
    <col min="11011" max="11011" width="6.6328125" style="157" bestFit="1" customWidth="1"/>
    <col min="11012" max="11012" width="16" style="157" customWidth="1"/>
    <col min="11013" max="11013" width="38.6328125" style="157" bestFit="1" customWidth="1"/>
    <col min="11014" max="11014" width="10.08984375" style="157" customWidth="1"/>
    <col min="11015" max="11017" width="12.7265625" style="157" customWidth="1"/>
    <col min="11018" max="11018" width="60.08984375" style="157" customWidth="1"/>
    <col min="11019" max="11264" width="9" style="157"/>
    <col min="11265" max="11265" width="6.08984375" style="157" customWidth="1"/>
    <col min="11266" max="11266" width="14.36328125" style="157" customWidth="1"/>
    <col min="11267" max="11267" width="6.6328125" style="157" bestFit="1" customWidth="1"/>
    <col min="11268" max="11268" width="16" style="157" customWidth="1"/>
    <col min="11269" max="11269" width="38.6328125" style="157" bestFit="1" customWidth="1"/>
    <col min="11270" max="11270" width="10.08984375" style="157" customWidth="1"/>
    <col min="11271" max="11273" width="12.7265625" style="157" customWidth="1"/>
    <col min="11274" max="11274" width="60.08984375" style="157" customWidth="1"/>
    <col min="11275" max="11520" width="9" style="157"/>
    <col min="11521" max="11521" width="6.08984375" style="157" customWidth="1"/>
    <col min="11522" max="11522" width="14.36328125" style="157" customWidth="1"/>
    <col min="11523" max="11523" width="6.6328125" style="157" bestFit="1" customWidth="1"/>
    <col min="11524" max="11524" width="16" style="157" customWidth="1"/>
    <col min="11525" max="11525" width="38.6328125" style="157" bestFit="1" customWidth="1"/>
    <col min="11526" max="11526" width="10.08984375" style="157" customWidth="1"/>
    <col min="11527" max="11529" width="12.7265625" style="157" customWidth="1"/>
    <col min="11530" max="11530" width="60.08984375" style="157" customWidth="1"/>
    <col min="11531" max="11776" width="9" style="157"/>
    <col min="11777" max="11777" width="6.08984375" style="157" customWidth="1"/>
    <col min="11778" max="11778" width="14.36328125" style="157" customWidth="1"/>
    <col min="11779" max="11779" width="6.6328125" style="157" bestFit="1" customWidth="1"/>
    <col min="11780" max="11780" width="16" style="157" customWidth="1"/>
    <col min="11781" max="11781" width="38.6328125" style="157" bestFit="1" customWidth="1"/>
    <col min="11782" max="11782" width="10.08984375" style="157" customWidth="1"/>
    <col min="11783" max="11785" width="12.7265625" style="157" customWidth="1"/>
    <col min="11786" max="11786" width="60.08984375" style="157" customWidth="1"/>
    <col min="11787" max="12032" width="9" style="157"/>
    <col min="12033" max="12033" width="6.08984375" style="157" customWidth="1"/>
    <col min="12034" max="12034" width="14.36328125" style="157" customWidth="1"/>
    <col min="12035" max="12035" width="6.6328125" style="157" bestFit="1" customWidth="1"/>
    <col min="12036" max="12036" width="16" style="157" customWidth="1"/>
    <col min="12037" max="12037" width="38.6328125" style="157" bestFit="1" customWidth="1"/>
    <col min="12038" max="12038" width="10.08984375" style="157" customWidth="1"/>
    <col min="12039" max="12041" width="12.7265625" style="157" customWidth="1"/>
    <col min="12042" max="12042" width="60.08984375" style="157" customWidth="1"/>
    <col min="12043" max="12288" width="9" style="157"/>
    <col min="12289" max="12289" width="6.08984375" style="157" customWidth="1"/>
    <col min="12290" max="12290" width="14.36328125" style="157" customWidth="1"/>
    <col min="12291" max="12291" width="6.6328125" style="157" bestFit="1" customWidth="1"/>
    <col min="12292" max="12292" width="16" style="157" customWidth="1"/>
    <col min="12293" max="12293" width="38.6328125" style="157" bestFit="1" customWidth="1"/>
    <col min="12294" max="12294" width="10.08984375" style="157" customWidth="1"/>
    <col min="12295" max="12297" width="12.7265625" style="157" customWidth="1"/>
    <col min="12298" max="12298" width="60.08984375" style="157" customWidth="1"/>
    <col min="12299" max="12544" width="9" style="157"/>
    <col min="12545" max="12545" width="6.08984375" style="157" customWidth="1"/>
    <col min="12546" max="12546" width="14.36328125" style="157" customWidth="1"/>
    <col min="12547" max="12547" width="6.6328125" style="157" bestFit="1" customWidth="1"/>
    <col min="12548" max="12548" width="16" style="157" customWidth="1"/>
    <col min="12549" max="12549" width="38.6328125" style="157" bestFit="1" customWidth="1"/>
    <col min="12550" max="12550" width="10.08984375" style="157" customWidth="1"/>
    <col min="12551" max="12553" width="12.7265625" style="157" customWidth="1"/>
    <col min="12554" max="12554" width="60.08984375" style="157" customWidth="1"/>
    <col min="12555" max="12800" width="9" style="157"/>
    <col min="12801" max="12801" width="6.08984375" style="157" customWidth="1"/>
    <col min="12802" max="12802" width="14.36328125" style="157" customWidth="1"/>
    <col min="12803" max="12803" width="6.6328125" style="157" bestFit="1" customWidth="1"/>
    <col min="12804" max="12804" width="16" style="157" customWidth="1"/>
    <col min="12805" max="12805" width="38.6328125" style="157" bestFit="1" customWidth="1"/>
    <col min="12806" max="12806" width="10.08984375" style="157" customWidth="1"/>
    <col min="12807" max="12809" width="12.7265625" style="157" customWidth="1"/>
    <col min="12810" max="12810" width="60.08984375" style="157" customWidth="1"/>
    <col min="12811" max="13056" width="9" style="157"/>
    <col min="13057" max="13057" width="6.08984375" style="157" customWidth="1"/>
    <col min="13058" max="13058" width="14.36328125" style="157" customWidth="1"/>
    <col min="13059" max="13059" width="6.6328125" style="157" bestFit="1" customWidth="1"/>
    <col min="13060" max="13060" width="16" style="157" customWidth="1"/>
    <col min="13061" max="13061" width="38.6328125" style="157" bestFit="1" customWidth="1"/>
    <col min="13062" max="13062" width="10.08984375" style="157" customWidth="1"/>
    <col min="13063" max="13065" width="12.7265625" style="157" customWidth="1"/>
    <col min="13066" max="13066" width="60.08984375" style="157" customWidth="1"/>
    <col min="13067" max="13312" width="9" style="157"/>
    <col min="13313" max="13313" width="6.08984375" style="157" customWidth="1"/>
    <col min="13314" max="13314" width="14.36328125" style="157" customWidth="1"/>
    <col min="13315" max="13315" width="6.6328125" style="157" bestFit="1" customWidth="1"/>
    <col min="13316" max="13316" width="16" style="157" customWidth="1"/>
    <col min="13317" max="13317" width="38.6328125" style="157" bestFit="1" customWidth="1"/>
    <col min="13318" max="13318" width="10.08984375" style="157" customWidth="1"/>
    <col min="13319" max="13321" width="12.7265625" style="157" customWidth="1"/>
    <col min="13322" max="13322" width="60.08984375" style="157" customWidth="1"/>
    <col min="13323" max="13568" width="9" style="157"/>
    <col min="13569" max="13569" width="6.08984375" style="157" customWidth="1"/>
    <col min="13570" max="13570" width="14.36328125" style="157" customWidth="1"/>
    <col min="13571" max="13571" width="6.6328125" style="157" bestFit="1" customWidth="1"/>
    <col min="13572" max="13572" width="16" style="157" customWidth="1"/>
    <col min="13573" max="13573" width="38.6328125" style="157" bestFit="1" customWidth="1"/>
    <col min="13574" max="13574" width="10.08984375" style="157" customWidth="1"/>
    <col min="13575" max="13577" width="12.7265625" style="157" customWidth="1"/>
    <col min="13578" max="13578" width="60.08984375" style="157" customWidth="1"/>
    <col min="13579" max="13824" width="9" style="157"/>
    <col min="13825" max="13825" width="6.08984375" style="157" customWidth="1"/>
    <col min="13826" max="13826" width="14.36328125" style="157" customWidth="1"/>
    <col min="13827" max="13827" width="6.6328125" style="157" bestFit="1" customWidth="1"/>
    <col min="13828" max="13828" width="16" style="157" customWidth="1"/>
    <col min="13829" max="13829" width="38.6328125" style="157" bestFit="1" customWidth="1"/>
    <col min="13830" max="13830" width="10.08984375" style="157" customWidth="1"/>
    <col min="13831" max="13833" width="12.7265625" style="157" customWidth="1"/>
    <col min="13834" max="13834" width="60.08984375" style="157" customWidth="1"/>
    <col min="13835" max="14080" width="9" style="157"/>
    <col min="14081" max="14081" width="6.08984375" style="157" customWidth="1"/>
    <col min="14082" max="14082" width="14.36328125" style="157" customWidth="1"/>
    <col min="14083" max="14083" width="6.6328125" style="157" bestFit="1" customWidth="1"/>
    <col min="14084" max="14084" width="16" style="157" customWidth="1"/>
    <col min="14085" max="14085" width="38.6328125" style="157" bestFit="1" customWidth="1"/>
    <col min="14086" max="14086" width="10.08984375" style="157" customWidth="1"/>
    <col min="14087" max="14089" width="12.7265625" style="157" customWidth="1"/>
    <col min="14090" max="14090" width="60.08984375" style="157" customWidth="1"/>
    <col min="14091" max="14336" width="9" style="157"/>
    <col min="14337" max="14337" width="6.08984375" style="157" customWidth="1"/>
    <col min="14338" max="14338" width="14.36328125" style="157" customWidth="1"/>
    <col min="14339" max="14339" width="6.6328125" style="157" bestFit="1" customWidth="1"/>
    <col min="14340" max="14340" width="16" style="157" customWidth="1"/>
    <col min="14341" max="14341" width="38.6328125" style="157" bestFit="1" customWidth="1"/>
    <col min="14342" max="14342" width="10.08984375" style="157" customWidth="1"/>
    <col min="14343" max="14345" width="12.7265625" style="157" customWidth="1"/>
    <col min="14346" max="14346" width="60.08984375" style="157" customWidth="1"/>
    <col min="14347" max="14592" width="9" style="157"/>
    <col min="14593" max="14593" width="6.08984375" style="157" customWidth="1"/>
    <col min="14594" max="14594" width="14.36328125" style="157" customWidth="1"/>
    <col min="14595" max="14595" width="6.6328125" style="157" bestFit="1" customWidth="1"/>
    <col min="14596" max="14596" width="16" style="157" customWidth="1"/>
    <col min="14597" max="14597" width="38.6328125" style="157" bestFit="1" customWidth="1"/>
    <col min="14598" max="14598" width="10.08984375" style="157" customWidth="1"/>
    <col min="14599" max="14601" width="12.7265625" style="157" customWidth="1"/>
    <col min="14602" max="14602" width="60.08984375" style="157" customWidth="1"/>
    <col min="14603" max="14848" width="9" style="157"/>
    <col min="14849" max="14849" width="6.08984375" style="157" customWidth="1"/>
    <col min="14850" max="14850" width="14.36328125" style="157" customWidth="1"/>
    <col min="14851" max="14851" width="6.6328125" style="157" bestFit="1" customWidth="1"/>
    <col min="14852" max="14852" width="16" style="157" customWidth="1"/>
    <col min="14853" max="14853" width="38.6328125" style="157" bestFit="1" customWidth="1"/>
    <col min="14854" max="14854" width="10.08984375" style="157" customWidth="1"/>
    <col min="14855" max="14857" width="12.7265625" style="157" customWidth="1"/>
    <col min="14858" max="14858" width="60.08984375" style="157" customWidth="1"/>
    <col min="14859" max="15104" width="9" style="157"/>
    <col min="15105" max="15105" width="6.08984375" style="157" customWidth="1"/>
    <col min="15106" max="15106" width="14.36328125" style="157" customWidth="1"/>
    <col min="15107" max="15107" width="6.6328125" style="157" bestFit="1" customWidth="1"/>
    <col min="15108" max="15108" width="16" style="157" customWidth="1"/>
    <col min="15109" max="15109" width="38.6328125" style="157" bestFit="1" customWidth="1"/>
    <col min="15110" max="15110" width="10.08984375" style="157" customWidth="1"/>
    <col min="15111" max="15113" width="12.7265625" style="157" customWidth="1"/>
    <col min="15114" max="15114" width="60.08984375" style="157" customWidth="1"/>
    <col min="15115" max="15360" width="9" style="157"/>
    <col min="15361" max="15361" width="6.08984375" style="157" customWidth="1"/>
    <col min="15362" max="15362" width="14.36328125" style="157" customWidth="1"/>
    <col min="15363" max="15363" width="6.6328125" style="157" bestFit="1" customWidth="1"/>
    <col min="15364" max="15364" width="16" style="157" customWidth="1"/>
    <col min="15365" max="15365" width="38.6328125" style="157" bestFit="1" customWidth="1"/>
    <col min="15366" max="15366" width="10.08984375" style="157" customWidth="1"/>
    <col min="15367" max="15369" width="12.7265625" style="157" customWidth="1"/>
    <col min="15370" max="15370" width="60.08984375" style="157" customWidth="1"/>
    <col min="15371" max="15616" width="9" style="157"/>
    <col min="15617" max="15617" width="6.08984375" style="157" customWidth="1"/>
    <col min="15618" max="15618" width="14.36328125" style="157" customWidth="1"/>
    <col min="15619" max="15619" width="6.6328125" style="157" bestFit="1" customWidth="1"/>
    <col min="15620" max="15620" width="16" style="157" customWidth="1"/>
    <col min="15621" max="15621" width="38.6328125" style="157" bestFit="1" customWidth="1"/>
    <col min="15622" max="15622" width="10.08984375" style="157" customWidth="1"/>
    <col min="15623" max="15625" width="12.7265625" style="157" customWidth="1"/>
    <col min="15626" max="15626" width="60.08984375" style="157" customWidth="1"/>
    <col min="15627" max="15872" width="9" style="157"/>
    <col min="15873" max="15873" width="6.08984375" style="157" customWidth="1"/>
    <col min="15874" max="15874" width="14.36328125" style="157" customWidth="1"/>
    <col min="15875" max="15875" width="6.6328125" style="157" bestFit="1" customWidth="1"/>
    <col min="15876" max="15876" width="16" style="157" customWidth="1"/>
    <col min="15877" max="15877" width="38.6328125" style="157" bestFit="1" customWidth="1"/>
    <col min="15878" max="15878" width="10.08984375" style="157" customWidth="1"/>
    <col min="15879" max="15881" width="12.7265625" style="157" customWidth="1"/>
    <col min="15882" max="15882" width="60.08984375" style="157" customWidth="1"/>
    <col min="15883" max="16128" width="9" style="157"/>
    <col min="16129" max="16129" width="6.08984375" style="157" customWidth="1"/>
    <col min="16130" max="16130" width="14.36328125" style="157" customWidth="1"/>
    <col min="16131" max="16131" width="6.6328125" style="157" bestFit="1" customWidth="1"/>
    <col min="16132" max="16132" width="16" style="157" customWidth="1"/>
    <col min="16133" max="16133" width="38.6328125" style="157" bestFit="1" customWidth="1"/>
    <col min="16134" max="16134" width="10.08984375" style="157" customWidth="1"/>
    <col min="16135" max="16137" width="12.7265625" style="157" customWidth="1"/>
    <col min="16138" max="16138" width="60.08984375" style="157" customWidth="1"/>
    <col min="16139" max="16384" width="9" style="157"/>
  </cols>
  <sheetData>
    <row r="1" spans="1:10" ht="30" customHeight="1">
      <c r="A1" s="154" t="s">
        <v>281</v>
      </c>
      <c r="B1" s="155"/>
      <c r="C1" s="156"/>
      <c r="D1" s="156"/>
      <c r="E1" s="155"/>
      <c r="F1" s="155"/>
      <c r="G1" s="155"/>
      <c r="H1" s="155"/>
      <c r="I1" s="155"/>
      <c r="J1" s="155"/>
    </row>
    <row r="2" spans="1:10" s="162" customFormat="1" ht="26.25" customHeight="1">
      <c r="A2" s="158"/>
      <c r="B2" s="158"/>
      <c r="C2" s="159"/>
      <c r="D2" s="159"/>
      <c r="E2" s="160" t="s">
        <v>237</v>
      </c>
      <c r="F2" s="161"/>
      <c r="G2" s="158" t="s">
        <v>210</v>
      </c>
      <c r="H2" s="158"/>
      <c r="I2" s="158"/>
      <c r="J2" s="158"/>
    </row>
    <row r="3" spans="1:10" s="162" customFormat="1" ht="27" customHeight="1">
      <c r="A3" s="163" t="s">
        <v>211</v>
      </c>
      <c r="B3" s="163" t="s">
        <v>212</v>
      </c>
      <c r="C3" s="163" t="s">
        <v>213</v>
      </c>
      <c r="D3" s="163" t="s">
        <v>214</v>
      </c>
      <c r="E3" s="163" t="s">
        <v>215</v>
      </c>
      <c r="F3" s="163" t="s">
        <v>216</v>
      </c>
      <c r="G3" s="163" t="s">
        <v>217</v>
      </c>
      <c r="H3" s="163" t="s">
        <v>218</v>
      </c>
      <c r="I3" s="163" t="s">
        <v>219</v>
      </c>
      <c r="J3" s="163" t="s">
        <v>220</v>
      </c>
    </row>
    <row r="4" spans="1:10" s="162" customFormat="1" ht="42" customHeight="1">
      <c r="A4" s="163">
        <v>1</v>
      </c>
      <c r="B4" s="238">
        <v>43925</v>
      </c>
      <c r="C4" s="238" t="s">
        <v>221</v>
      </c>
      <c r="D4" s="238" t="s">
        <v>270</v>
      </c>
      <c r="E4" s="239" t="s">
        <v>222</v>
      </c>
      <c r="F4" s="239" t="s">
        <v>223</v>
      </c>
      <c r="G4" s="164"/>
      <c r="H4" s="164"/>
      <c r="I4" s="164"/>
      <c r="J4" s="165"/>
    </row>
    <row r="5" spans="1:10" s="162" customFormat="1" ht="42" customHeight="1">
      <c r="A5" s="163">
        <v>2</v>
      </c>
      <c r="B5" s="240">
        <v>44016</v>
      </c>
      <c r="C5" s="238" t="s">
        <v>221</v>
      </c>
      <c r="D5" s="238" t="s">
        <v>270</v>
      </c>
      <c r="E5" s="241" t="s">
        <v>272</v>
      </c>
      <c r="F5" s="239" t="s">
        <v>224</v>
      </c>
      <c r="G5" s="164"/>
      <c r="H5" s="164"/>
      <c r="I5" s="164"/>
      <c r="J5" s="167"/>
    </row>
    <row r="6" spans="1:10" s="162" customFormat="1" ht="42" customHeight="1">
      <c r="A6" s="163">
        <v>3</v>
      </c>
      <c r="B6" s="238">
        <v>44073</v>
      </c>
      <c r="C6" s="238" t="s">
        <v>221</v>
      </c>
      <c r="D6" s="238" t="s">
        <v>270</v>
      </c>
      <c r="E6" s="239" t="s">
        <v>273</v>
      </c>
      <c r="F6" s="239" t="s">
        <v>274</v>
      </c>
      <c r="G6" s="164"/>
      <c r="H6" s="164"/>
      <c r="I6" s="164"/>
      <c r="J6" s="167"/>
    </row>
    <row r="7" spans="1:10" s="395" customFormat="1" ht="42" customHeight="1">
      <c r="A7" s="239">
        <v>4</v>
      </c>
      <c r="B7" s="238">
        <v>44138</v>
      </c>
      <c r="C7" s="238" t="s">
        <v>267</v>
      </c>
      <c r="D7" s="238" t="s">
        <v>292</v>
      </c>
      <c r="E7" s="239" t="s">
        <v>268</v>
      </c>
      <c r="F7" s="244" t="s">
        <v>276</v>
      </c>
      <c r="G7" s="238"/>
      <c r="H7" s="238"/>
      <c r="I7" s="238"/>
      <c r="J7" s="394" t="s">
        <v>226</v>
      </c>
    </row>
    <row r="8" spans="1:10" s="162" customFormat="1" ht="42" customHeight="1">
      <c r="A8" s="163">
        <v>5</v>
      </c>
      <c r="B8" s="164">
        <v>43846</v>
      </c>
      <c r="C8" s="164" t="s">
        <v>229</v>
      </c>
      <c r="D8" s="171" t="s">
        <v>230</v>
      </c>
      <c r="E8" s="166" t="s">
        <v>233</v>
      </c>
      <c r="F8" s="163" t="s">
        <v>228</v>
      </c>
      <c r="G8" s="164">
        <v>44172</v>
      </c>
      <c r="H8" s="164">
        <v>44192</v>
      </c>
      <c r="I8" s="164">
        <v>44188</v>
      </c>
      <c r="J8" s="165"/>
    </row>
    <row r="9" spans="1:10" s="162" customFormat="1" ht="42" customHeight="1">
      <c r="A9" s="163">
        <v>6</v>
      </c>
      <c r="B9" s="164">
        <v>43896</v>
      </c>
      <c r="C9" s="164" t="s">
        <v>278</v>
      </c>
      <c r="D9" s="171" t="s">
        <v>230</v>
      </c>
      <c r="E9" s="166" t="s">
        <v>279</v>
      </c>
      <c r="F9" s="163" t="s">
        <v>225</v>
      </c>
      <c r="G9" s="164">
        <v>43856</v>
      </c>
      <c r="H9" s="164">
        <v>43876</v>
      </c>
      <c r="I9" s="164">
        <v>43872</v>
      </c>
      <c r="J9" s="167" t="s">
        <v>232</v>
      </c>
    </row>
    <row r="10" spans="1:10" s="162" customFormat="1" ht="21" customHeight="1">
      <c r="A10" s="159"/>
      <c r="B10" s="168"/>
      <c r="C10" s="168"/>
      <c r="D10" s="248"/>
      <c r="E10" s="159"/>
      <c r="F10" s="159"/>
      <c r="G10" s="168"/>
      <c r="H10" s="168"/>
      <c r="I10" s="158"/>
      <c r="J10" s="155"/>
    </row>
    <row r="11" spans="1:10" ht="30" customHeight="1">
      <c r="A11" s="154" t="s">
        <v>282</v>
      </c>
      <c r="B11" s="155"/>
      <c r="C11" s="156"/>
      <c r="D11" s="249"/>
      <c r="E11" s="155"/>
      <c r="F11" s="155"/>
      <c r="G11" s="155"/>
      <c r="H11" s="155"/>
      <c r="I11" s="155"/>
      <c r="J11" s="169"/>
    </row>
    <row r="12" spans="1:10" s="162" customFormat="1" ht="26.25" customHeight="1">
      <c r="A12" s="158"/>
      <c r="B12" s="158"/>
      <c r="C12" s="159"/>
      <c r="D12" s="250"/>
      <c r="E12" s="160" t="str">
        <f>E2</f>
        <v>令和２年10月19日現在</v>
      </c>
      <c r="F12" s="161"/>
      <c r="G12" s="158" t="s">
        <v>210</v>
      </c>
      <c r="H12" s="158"/>
      <c r="I12" s="158"/>
      <c r="J12" s="158"/>
    </row>
    <row r="13" spans="1:10" s="162" customFormat="1" ht="23.25" customHeight="1">
      <c r="A13" s="163" t="s">
        <v>211</v>
      </c>
      <c r="B13" s="163" t="s">
        <v>212</v>
      </c>
      <c r="C13" s="163" t="s">
        <v>213</v>
      </c>
      <c r="D13" s="170" t="s">
        <v>214</v>
      </c>
      <c r="E13" s="163" t="s">
        <v>215</v>
      </c>
      <c r="F13" s="163" t="s">
        <v>216</v>
      </c>
      <c r="G13" s="163" t="s">
        <v>217</v>
      </c>
      <c r="H13" s="163" t="s">
        <v>218</v>
      </c>
      <c r="I13" s="163" t="s">
        <v>219</v>
      </c>
      <c r="J13" s="163" t="s">
        <v>220</v>
      </c>
    </row>
    <row r="14" spans="1:10" s="162" customFormat="1" ht="42.75" customHeight="1">
      <c r="A14" s="170">
        <v>1</v>
      </c>
      <c r="B14" s="242">
        <v>44002</v>
      </c>
      <c r="C14" s="242" t="s">
        <v>229</v>
      </c>
      <c r="D14" s="242" t="s">
        <v>270</v>
      </c>
      <c r="E14" s="243" t="s">
        <v>271</v>
      </c>
      <c r="F14" s="244" t="s">
        <v>224</v>
      </c>
      <c r="G14" s="171"/>
      <c r="H14" s="171"/>
      <c r="I14" s="171"/>
      <c r="J14" s="173"/>
    </row>
    <row r="15" spans="1:10" s="162" customFormat="1" ht="42.75" customHeight="1">
      <c r="A15" s="174">
        <v>2</v>
      </c>
      <c r="B15" s="245">
        <v>44086</v>
      </c>
      <c r="C15" s="245" t="s">
        <v>229</v>
      </c>
      <c r="D15" s="242" t="s">
        <v>270</v>
      </c>
      <c r="E15" s="246" t="s">
        <v>275</v>
      </c>
      <c r="F15" s="246" t="s">
        <v>228</v>
      </c>
      <c r="G15" s="175"/>
      <c r="H15" s="175"/>
      <c r="I15" s="175"/>
      <c r="J15" s="176"/>
    </row>
    <row r="16" spans="1:10" s="395" customFormat="1" ht="42.75" customHeight="1">
      <c r="A16" s="244">
        <v>3</v>
      </c>
      <c r="B16" s="242">
        <v>44158</v>
      </c>
      <c r="C16" s="242" t="s">
        <v>227</v>
      </c>
      <c r="D16" s="242" t="s">
        <v>292</v>
      </c>
      <c r="E16" s="244" t="s">
        <v>269</v>
      </c>
      <c r="F16" s="243" t="s">
        <v>180</v>
      </c>
      <c r="G16" s="242">
        <v>44124</v>
      </c>
      <c r="H16" s="242">
        <v>44149</v>
      </c>
      <c r="I16" s="242">
        <v>44144</v>
      </c>
      <c r="J16" s="396"/>
    </row>
    <row r="17" spans="1:10" s="162" customFormat="1" ht="42.75" customHeight="1">
      <c r="A17" s="170">
        <v>4</v>
      </c>
      <c r="B17" s="171">
        <v>43841</v>
      </c>
      <c r="C17" s="171" t="s">
        <v>277</v>
      </c>
      <c r="D17" s="171" t="s">
        <v>293</v>
      </c>
      <c r="E17" s="170" t="s">
        <v>287</v>
      </c>
      <c r="F17" s="170" t="s">
        <v>223</v>
      </c>
      <c r="G17" s="171">
        <v>44170</v>
      </c>
      <c r="H17" s="171">
        <v>44187</v>
      </c>
      <c r="I17" s="171">
        <v>44183</v>
      </c>
      <c r="J17" s="247" t="s">
        <v>294</v>
      </c>
    </row>
    <row r="18" spans="1:10" s="162" customFormat="1" ht="42.75" customHeight="1">
      <c r="A18" s="170">
        <v>5</v>
      </c>
      <c r="B18" s="171">
        <v>43910</v>
      </c>
      <c r="C18" s="171" t="s">
        <v>278</v>
      </c>
      <c r="D18" s="171" t="s">
        <v>293</v>
      </c>
      <c r="E18" s="172" t="s">
        <v>280</v>
      </c>
      <c r="F18" s="170" t="s">
        <v>231</v>
      </c>
      <c r="G18" s="171">
        <v>43870</v>
      </c>
      <c r="H18" s="171">
        <v>43890</v>
      </c>
      <c r="I18" s="171">
        <v>43886</v>
      </c>
      <c r="J18" s="173"/>
    </row>
    <row r="19" spans="1:10" s="162" customFormat="1" ht="33" customHeight="1">
      <c r="A19" s="155"/>
      <c r="B19" s="360" t="s">
        <v>234</v>
      </c>
      <c r="C19" s="360"/>
      <c r="D19" s="360"/>
      <c r="E19" s="360"/>
      <c r="F19" s="360"/>
      <c r="G19" s="360"/>
      <c r="H19" s="360"/>
      <c r="I19" s="360"/>
      <c r="J19" s="155"/>
    </row>
    <row r="20" spans="1:10" ht="24" customHeight="1">
      <c r="A20" s="155"/>
      <c r="B20" s="177" t="s">
        <v>235</v>
      </c>
      <c r="C20" s="156"/>
      <c r="D20" s="156"/>
      <c r="E20" s="155"/>
      <c r="F20" s="155"/>
      <c r="G20" s="155"/>
      <c r="H20" s="155"/>
      <c r="I20" s="155"/>
      <c r="J20" s="155"/>
    </row>
    <row r="21" spans="1:10" ht="21" customHeight="1">
      <c r="A21" s="178"/>
      <c r="B21" s="179" t="s">
        <v>236</v>
      </c>
      <c r="C21" s="156"/>
      <c r="D21" s="156"/>
      <c r="E21" s="155"/>
      <c r="F21" s="155"/>
      <c r="G21" s="155"/>
      <c r="H21" s="155"/>
      <c r="I21" s="155"/>
      <c r="J21" s="155"/>
    </row>
  </sheetData>
  <mergeCells count="1">
    <mergeCell ref="B19:I19"/>
  </mergeCells>
  <phoneticPr fontId="2"/>
  <printOptions horizontalCentered="1" verticalCentered="1"/>
  <pageMargins left="0.39370078740157483" right="0.39370078740157483" top="0.61" bottom="0.59055118110236227" header="0.51181102362204722" footer="0.51181102362204722"/>
  <pageSetup paperSize="9" scale="74" orientation="landscape" horizontalDpi="4294967293"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A7"/>
  <sheetViews>
    <sheetView view="pageBreakPreview" zoomScaleNormal="70" zoomScaleSheetLayoutView="100" workbookViewId="0">
      <selection activeCell="A2" sqref="A2"/>
    </sheetView>
  </sheetViews>
  <sheetFormatPr defaultColWidth="8.7265625" defaultRowHeight="13"/>
  <cols>
    <col min="1" max="1" width="107.36328125" style="3" customWidth="1"/>
    <col min="2" max="2" width="3.453125" style="3" customWidth="1"/>
    <col min="3" max="16384" width="8.7265625" style="3"/>
  </cols>
  <sheetData>
    <row r="1" spans="1:1" ht="22.5" customHeight="1">
      <c r="A1" s="20">
        <v>44167</v>
      </c>
    </row>
    <row r="2" spans="1:1" ht="18.75" customHeight="1">
      <c r="A2" s="3" t="s">
        <v>79</v>
      </c>
    </row>
    <row r="3" spans="1:1" ht="47.15" customHeight="1">
      <c r="A3" s="21" t="s">
        <v>80</v>
      </c>
    </row>
    <row r="4" spans="1:1" ht="14.15" customHeight="1">
      <c r="A4" s="21"/>
    </row>
    <row r="5" spans="1:1" ht="26.25" customHeight="1">
      <c r="A5" s="22" t="s">
        <v>123</v>
      </c>
    </row>
    <row r="6" spans="1:1" ht="409.5" customHeight="1">
      <c r="A6" s="5" t="s">
        <v>81</v>
      </c>
    </row>
    <row r="7" spans="1:1" ht="24" customHeight="1">
      <c r="A7" s="4" t="s">
        <v>82</v>
      </c>
    </row>
  </sheetData>
  <phoneticPr fontId="2"/>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fitToPage="1"/>
  </sheetPr>
  <dimension ref="A2:G23"/>
  <sheetViews>
    <sheetView view="pageBreakPreview" zoomScaleNormal="70" zoomScaleSheetLayoutView="100" workbookViewId="0">
      <selection activeCell="B8" sqref="B8:D8"/>
    </sheetView>
  </sheetViews>
  <sheetFormatPr defaultColWidth="9" defaultRowHeight="13"/>
  <cols>
    <col min="1" max="1" width="11.6328125" style="3" customWidth="1"/>
    <col min="2" max="2" width="58.6328125" style="3" customWidth="1"/>
    <col min="3" max="4" width="11.26953125" style="3" customWidth="1"/>
    <col min="5" max="16384" width="9" style="3"/>
  </cols>
  <sheetData>
    <row r="2" spans="1:7" ht="27.65" customHeight="1">
      <c r="A2" s="361" t="s">
        <v>125</v>
      </c>
      <c r="B2" s="362"/>
      <c r="C2" s="362" t="s">
        <v>126</v>
      </c>
      <c r="D2" s="362"/>
    </row>
    <row r="3" spans="1:7" ht="40.5" customHeight="1">
      <c r="A3" s="363" t="str">
        <f>'大会要項（各支部理事長）'!C7</f>
        <v>令和２年度第４回福島県小学生強化リーグ卓球大会</v>
      </c>
      <c r="B3" s="363"/>
      <c r="C3" s="377" t="str">
        <f>'大会要項（各支部理事長）'!C13</f>
        <v>２０２１年１月１１日（月・祝）</v>
      </c>
      <c r="D3" s="377"/>
    </row>
    <row r="4" spans="1:7" ht="18.75" customHeight="1">
      <c r="A4" s="371" t="s">
        <v>79</v>
      </c>
      <c r="B4" s="371"/>
      <c r="C4" s="371"/>
      <c r="D4" s="371"/>
    </row>
    <row r="5" spans="1:7" ht="36.65" customHeight="1">
      <c r="A5" s="372" t="s">
        <v>103</v>
      </c>
      <c r="B5" s="373"/>
      <c r="C5" s="373"/>
      <c r="D5" s="373"/>
      <c r="G5" s="3" t="s">
        <v>124</v>
      </c>
    </row>
    <row r="6" spans="1:7" ht="44.15" customHeight="1">
      <c r="A6" s="374" t="s">
        <v>80</v>
      </c>
      <c r="B6" s="375"/>
      <c r="C6" s="375"/>
      <c r="D6" s="375"/>
    </row>
    <row r="7" spans="1:7" ht="55.5" customHeight="1" thickBot="1">
      <c r="A7" s="376" t="s">
        <v>83</v>
      </c>
      <c r="B7" s="376"/>
      <c r="C7" s="376"/>
      <c r="D7" s="376"/>
    </row>
    <row r="8" spans="1:7" ht="41.25" customHeight="1" thickBot="1">
      <c r="A8" s="23" t="s">
        <v>84</v>
      </c>
      <c r="B8" s="368"/>
      <c r="C8" s="369"/>
      <c r="D8" s="370"/>
      <c r="E8" s="24"/>
    </row>
    <row r="9" spans="1:7" ht="41.25" customHeight="1" thickBot="1">
      <c r="A9" s="23" t="s">
        <v>85</v>
      </c>
      <c r="B9" s="384"/>
      <c r="C9" s="385"/>
      <c r="D9" s="386"/>
      <c r="E9" s="24"/>
    </row>
    <row r="10" spans="1:7" ht="41.25" customHeight="1" thickBot="1">
      <c r="A10" s="23"/>
      <c r="B10" s="387" t="s">
        <v>86</v>
      </c>
      <c r="C10" s="388"/>
      <c r="D10" s="389"/>
      <c r="E10" s="24"/>
    </row>
    <row r="11" spans="1:7" ht="41.25" customHeight="1" thickBot="1">
      <c r="A11" s="25" t="s">
        <v>87</v>
      </c>
      <c r="B11" s="390"/>
      <c r="C11" s="391"/>
      <c r="D11" s="392"/>
      <c r="E11" s="24"/>
    </row>
    <row r="12" spans="1:7" ht="41.25" customHeight="1" thickBot="1">
      <c r="A12" s="25" t="s">
        <v>88</v>
      </c>
      <c r="B12" s="390"/>
      <c r="C12" s="391"/>
      <c r="D12" s="392"/>
      <c r="E12" s="24"/>
    </row>
    <row r="13" spans="1:7" ht="41.25" customHeight="1" thickBot="1">
      <c r="A13" s="26" t="s">
        <v>89</v>
      </c>
      <c r="B13" s="393"/>
      <c r="C13" s="393"/>
      <c r="D13" s="367"/>
      <c r="E13" s="24"/>
    </row>
    <row r="14" spans="1:7" ht="41.25" customHeight="1" thickBot="1">
      <c r="A14" s="364" t="s">
        <v>90</v>
      </c>
      <c r="B14" s="365"/>
      <c r="C14" s="366" t="s">
        <v>91</v>
      </c>
      <c r="D14" s="367"/>
      <c r="E14" s="24"/>
    </row>
    <row r="15" spans="1:7" ht="41.25" customHeight="1" thickBot="1">
      <c r="A15" s="378" t="s">
        <v>92</v>
      </c>
      <c r="B15" s="379"/>
      <c r="C15" s="379"/>
      <c r="D15" s="380"/>
    </row>
    <row r="16" spans="1:7" ht="41.25" customHeight="1" thickBot="1">
      <c r="A16" s="381"/>
      <c r="B16" s="27" t="s">
        <v>93</v>
      </c>
      <c r="C16" s="28" t="s">
        <v>94</v>
      </c>
      <c r="D16" s="28" t="s">
        <v>95</v>
      </c>
    </row>
    <row r="17" spans="1:4" ht="41.25" customHeight="1" thickBot="1">
      <c r="A17" s="382"/>
      <c r="B17" s="29" t="s">
        <v>96</v>
      </c>
      <c r="C17" s="28" t="s">
        <v>94</v>
      </c>
      <c r="D17" s="28" t="s">
        <v>95</v>
      </c>
    </row>
    <row r="18" spans="1:4" ht="41.25" customHeight="1" thickBot="1">
      <c r="A18" s="382"/>
      <c r="B18" s="29" t="s">
        <v>97</v>
      </c>
      <c r="C18" s="28" t="s">
        <v>94</v>
      </c>
      <c r="D18" s="28" t="s">
        <v>95</v>
      </c>
    </row>
    <row r="19" spans="1:4" ht="41.25" customHeight="1" thickBot="1">
      <c r="A19" s="382"/>
      <c r="B19" s="27" t="s">
        <v>98</v>
      </c>
      <c r="C19" s="28" t="s">
        <v>94</v>
      </c>
      <c r="D19" s="28" t="s">
        <v>95</v>
      </c>
    </row>
    <row r="20" spans="1:4" ht="41.25" customHeight="1" thickBot="1">
      <c r="A20" s="382"/>
      <c r="B20" s="29" t="s">
        <v>99</v>
      </c>
      <c r="C20" s="28" t="s">
        <v>94</v>
      </c>
      <c r="D20" s="28" t="s">
        <v>95</v>
      </c>
    </row>
    <row r="21" spans="1:4" ht="41.25" customHeight="1" thickBot="1">
      <c r="A21" s="382"/>
      <c r="B21" s="30" t="s">
        <v>100</v>
      </c>
      <c r="C21" s="28" t="s">
        <v>94</v>
      </c>
      <c r="D21" s="28" t="s">
        <v>95</v>
      </c>
    </row>
    <row r="22" spans="1:4" ht="41.25" customHeight="1" thickBot="1">
      <c r="A22" s="382"/>
      <c r="B22" s="30" t="s">
        <v>101</v>
      </c>
      <c r="C22" s="28" t="s">
        <v>94</v>
      </c>
      <c r="D22" s="28" t="s">
        <v>95</v>
      </c>
    </row>
    <row r="23" spans="1:4" ht="41.25" customHeight="1" thickBot="1">
      <c r="A23" s="383"/>
      <c r="B23" s="30" t="s">
        <v>102</v>
      </c>
      <c r="C23" s="28" t="s">
        <v>94</v>
      </c>
      <c r="D23" s="28" t="s">
        <v>95</v>
      </c>
    </row>
  </sheetData>
  <mergeCells count="18">
    <mergeCell ref="A15:D15"/>
    <mergeCell ref="A16:A23"/>
    <mergeCell ref="B9:D9"/>
    <mergeCell ref="B10:D10"/>
    <mergeCell ref="B11:D11"/>
    <mergeCell ref="B12:D12"/>
    <mergeCell ref="B13:D13"/>
    <mergeCell ref="A2:B2"/>
    <mergeCell ref="A3:B3"/>
    <mergeCell ref="C2:D2"/>
    <mergeCell ref="A14:B14"/>
    <mergeCell ref="C14:D14"/>
    <mergeCell ref="B8:D8"/>
    <mergeCell ref="A4:D4"/>
    <mergeCell ref="A5:D5"/>
    <mergeCell ref="A6:D6"/>
    <mergeCell ref="A7:D7"/>
    <mergeCell ref="C3:D3"/>
  </mergeCells>
  <phoneticPr fontId="2"/>
  <printOptions horizontalCentered="1"/>
  <pageMargins left="0.59055118110236227" right="0.59055118110236227" top="0.59055118110236227" bottom="0.59055118110236227" header="0.31496062992125984" footer="0.31496062992125984"/>
  <pageSetup paperSize="9" scale="87"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74"/>
  <sheetViews>
    <sheetView view="pageBreakPreview" topLeftCell="A5" zoomScale="80" zoomScaleNormal="100" zoomScaleSheetLayoutView="80" workbookViewId="0">
      <selection activeCell="B36" sqref="B36"/>
    </sheetView>
  </sheetViews>
  <sheetFormatPr defaultRowHeight="14"/>
  <cols>
    <col min="1" max="1" width="2.6328125" style="64" customWidth="1"/>
    <col min="2" max="3" width="9" style="64"/>
    <col min="4" max="4" width="27.453125" style="64" customWidth="1"/>
    <col min="5" max="7" width="9" style="64"/>
    <col min="8" max="8" width="10" style="64" customWidth="1"/>
    <col min="9" max="9" width="17.7265625" style="66" customWidth="1"/>
    <col min="10" max="10" width="3.90625" style="64" customWidth="1"/>
    <col min="11" max="256" width="9" style="64"/>
    <col min="257" max="257" width="2.6328125" style="64" customWidth="1"/>
    <col min="258" max="259" width="9" style="64"/>
    <col min="260" max="260" width="27.453125" style="64" customWidth="1"/>
    <col min="261" max="263" width="9" style="64"/>
    <col min="264" max="264" width="10" style="64" customWidth="1"/>
    <col min="265" max="265" width="17.7265625" style="64" customWidth="1"/>
    <col min="266" max="266" width="3.90625" style="64" customWidth="1"/>
    <col min="267" max="512" width="9" style="64"/>
    <col min="513" max="513" width="2.6328125" style="64" customWidth="1"/>
    <col min="514" max="515" width="9" style="64"/>
    <col min="516" max="516" width="27.453125" style="64" customWidth="1"/>
    <col min="517" max="519" width="9" style="64"/>
    <col min="520" max="520" width="10" style="64" customWidth="1"/>
    <col min="521" max="521" width="17.7265625" style="64" customWidth="1"/>
    <col min="522" max="522" width="3.90625" style="64" customWidth="1"/>
    <col min="523" max="768" width="9" style="64"/>
    <col min="769" max="769" width="2.6328125" style="64" customWidth="1"/>
    <col min="770" max="771" width="9" style="64"/>
    <col min="772" max="772" width="27.453125" style="64" customWidth="1"/>
    <col min="773" max="775" width="9" style="64"/>
    <col min="776" max="776" width="10" style="64" customWidth="1"/>
    <col min="777" max="777" width="17.7265625" style="64" customWidth="1"/>
    <col min="778" max="778" width="3.90625" style="64" customWidth="1"/>
    <col min="779" max="1024" width="9" style="64"/>
    <col min="1025" max="1025" width="2.6328125" style="64" customWidth="1"/>
    <col min="1026" max="1027" width="9" style="64"/>
    <col min="1028" max="1028" width="27.453125" style="64" customWidth="1"/>
    <col min="1029" max="1031" width="9" style="64"/>
    <col min="1032" max="1032" width="10" style="64" customWidth="1"/>
    <col min="1033" max="1033" width="17.7265625" style="64" customWidth="1"/>
    <col min="1034" max="1034" width="3.90625" style="64" customWidth="1"/>
    <col min="1035" max="1280" width="9" style="64"/>
    <col min="1281" max="1281" width="2.6328125" style="64" customWidth="1"/>
    <col min="1282" max="1283" width="9" style="64"/>
    <col min="1284" max="1284" width="27.453125" style="64" customWidth="1"/>
    <col min="1285" max="1287" width="9" style="64"/>
    <col min="1288" max="1288" width="10" style="64" customWidth="1"/>
    <col min="1289" max="1289" width="17.7265625" style="64" customWidth="1"/>
    <col min="1290" max="1290" width="3.90625" style="64" customWidth="1"/>
    <col min="1291" max="1536" width="9" style="64"/>
    <col min="1537" max="1537" width="2.6328125" style="64" customWidth="1"/>
    <col min="1538" max="1539" width="9" style="64"/>
    <col min="1540" max="1540" width="27.453125" style="64" customWidth="1"/>
    <col min="1541" max="1543" width="9" style="64"/>
    <col min="1544" max="1544" width="10" style="64" customWidth="1"/>
    <col min="1545" max="1545" width="17.7265625" style="64" customWidth="1"/>
    <col min="1546" max="1546" width="3.90625" style="64" customWidth="1"/>
    <col min="1547" max="1792" width="9" style="64"/>
    <col min="1793" max="1793" width="2.6328125" style="64" customWidth="1"/>
    <col min="1794" max="1795" width="9" style="64"/>
    <col min="1796" max="1796" width="27.453125" style="64" customWidth="1"/>
    <col min="1797" max="1799" width="9" style="64"/>
    <col min="1800" max="1800" width="10" style="64" customWidth="1"/>
    <col min="1801" max="1801" width="17.7265625" style="64" customWidth="1"/>
    <col min="1802" max="1802" width="3.90625" style="64" customWidth="1"/>
    <col min="1803" max="2048" width="9" style="64"/>
    <col min="2049" max="2049" width="2.6328125" style="64" customWidth="1"/>
    <col min="2050" max="2051" width="9" style="64"/>
    <col min="2052" max="2052" width="27.453125" style="64" customWidth="1"/>
    <col min="2053" max="2055" width="9" style="64"/>
    <col min="2056" max="2056" width="10" style="64" customWidth="1"/>
    <col min="2057" max="2057" width="17.7265625" style="64" customWidth="1"/>
    <col min="2058" max="2058" width="3.90625" style="64" customWidth="1"/>
    <col min="2059" max="2304" width="9" style="64"/>
    <col min="2305" max="2305" width="2.6328125" style="64" customWidth="1"/>
    <col min="2306" max="2307" width="9" style="64"/>
    <col min="2308" max="2308" width="27.453125" style="64" customWidth="1"/>
    <col min="2309" max="2311" width="9" style="64"/>
    <col min="2312" max="2312" width="10" style="64" customWidth="1"/>
    <col min="2313" max="2313" width="17.7265625" style="64" customWidth="1"/>
    <col min="2314" max="2314" width="3.90625" style="64" customWidth="1"/>
    <col min="2315" max="2560" width="9" style="64"/>
    <col min="2561" max="2561" width="2.6328125" style="64" customWidth="1"/>
    <col min="2562" max="2563" width="9" style="64"/>
    <col min="2564" max="2564" width="27.453125" style="64" customWidth="1"/>
    <col min="2565" max="2567" width="9" style="64"/>
    <col min="2568" max="2568" width="10" style="64" customWidth="1"/>
    <col min="2569" max="2569" width="17.7265625" style="64" customWidth="1"/>
    <col min="2570" max="2570" width="3.90625" style="64" customWidth="1"/>
    <col min="2571" max="2816" width="9" style="64"/>
    <col min="2817" max="2817" width="2.6328125" style="64" customWidth="1"/>
    <col min="2818" max="2819" width="9" style="64"/>
    <col min="2820" max="2820" width="27.453125" style="64" customWidth="1"/>
    <col min="2821" max="2823" width="9" style="64"/>
    <col min="2824" max="2824" width="10" style="64" customWidth="1"/>
    <col min="2825" max="2825" width="17.7265625" style="64" customWidth="1"/>
    <col min="2826" max="2826" width="3.90625" style="64" customWidth="1"/>
    <col min="2827" max="3072" width="9" style="64"/>
    <col min="3073" max="3073" width="2.6328125" style="64" customWidth="1"/>
    <col min="3074" max="3075" width="9" style="64"/>
    <col min="3076" max="3076" width="27.453125" style="64" customWidth="1"/>
    <col min="3077" max="3079" width="9" style="64"/>
    <col min="3080" max="3080" width="10" style="64" customWidth="1"/>
    <col min="3081" max="3081" width="17.7265625" style="64" customWidth="1"/>
    <col min="3082" max="3082" width="3.90625" style="64" customWidth="1"/>
    <col min="3083" max="3328" width="9" style="64"/>
    <col min="3329" max="3329" width="2.6328125" style="64" customWidth="1"/>
    <col min="3330" max="3331" width="9" style="64"/>
    <col min="3332" max="3332" width="27.453125" style="64" customWidth="1"/>
    <col min="3333" max="3335" width="9" style="64"/>
    <col min="3336" max="3336" width="10" style="64" customWidth="1"/>
    <col min="3337" max="3337" width="17.7265625" style="64" customWidth="1"/>
    <col min="3338" max="3338" width="3.90625" style="64" customWidth="1"/>
    <col min="3339" max="3584" width="9" style="64"/>
    <col min="3585" max="3585" width="2.6328125" style="64" customWidth="1"/>
    <col min="3586" max="3587" width="9" style="64"/>
    <col min="3588" max="3588" width="27.453125" style="64" customWidth="1"/>
    <col min="3589" max="3591" width="9" style="64"/>
    <col min="3592" max="3592" width="10" style="64" customWidth="1"/>
    <col min="3593" max="3593" width="17.7265625" style="64" customWidth="1"/>
    <col min="3594" max="3594" width="3.90625" style="64" customWidth="1"/>
    <col min="3595" max="3840" width="9" style="64"/>
    <col min="3841" max="3841" width="2.6328125" style="64" customWidth="1"/>
    <col min="3842" max="3843" width="9" style="64"/>
    <col min="3844" max="3844" width="27.453125" style="64" customWidth="1"/>
    <col min="3845" max="3847" width="9" style="64"/>
    <col min="3848" max="3848" width="10" style="64" customWidth="1"/>
    <col min="3849" max="3849" width="17.7265625" style="64" customWidth="1"/>
    <col min="3850" max="3850" width="3.90625" style="64" customWidth="1"/>
    <col min="3851" max="4096" width="9" style="64"/>
    <col min="4097" max="4097" width="2.6328125" style="64" customWidth="1"/>
    <col min="4098" max="4099" width="9" style="64"/>
    <col min="4100" max="4100" width="27.453125" style="64" customWidth="1"/>
    <col min="4101" max="4103" width="9" style="64"/>
    <col min="4104" max="4104" width="10" style="64" customWidth="1"/>
    <col min="4105" max="4105" width="17.7265625" style="64" customWidth="1"/>
    <col min="4106" max="4106" width="3.90625" style="64" customWidth="1"/>
    <col min="4107" max="4352" width="9" style="64"/>
    <col min="4353" max="4353" width="2.6328125" style="64" customWidth="1"/>
    <col min="4354" max="4355" width="9" style="64"/>
    <col min="4356" max="4356" width="27.453125" style="64" customWidth="1"/>
    <col min="4357" max="4359" width="9" style="64"/>
    <col min="4360" max="4360" width="10" style="64" customWidth="1"/>
    <col min="4361" max="4361" width="17.7265625" style="64" customWidth="1"/>
    <col min="4362" max="4362" width="3.90625" style="64" customWidth="1"/>
    <col min="4363" max="4608" width="9" style="64"/>
    <col min="4609" max="4609" width="2.6328125" style="64" customWidth="1"/>
    <col min="4610" max="4611" width="9" style="64"/>
    <col min="4612" max="4612" width="27.453125" style="64" customWidth="1"/>
    <col min="4613" max="4615" width="9" style="64"/>
    <col min="4616" max="4616" width="10" style="64" customWidth="1"/>
    <col min="4617" max="4617" width="17.7265625" style="64" customWidth="1"/>
    <col min="4618" max="4618" width="3.90625" style="64" customWidth="1"/>
    <col min="4619" max="4864" width="9" style="64"/>
    <col min="4865" max="4865" width="2.6328125" style="64" customWidth="1"/>
    <col min="4866" max="4867" width="9" style="64"/>
    <col min="4868" max="4868" width="27.453125" style="64" customWidth="1"/>
    <col min="4869" max="4871" width="9" style="64"/>
    <col min="4872" max="4872" width="10" style="64" customWidth="1"/>
    <col min="4873" max="4873" width="17.7265625" style="64" customWidth="1"/>
    <col min="4874" max="4874" width="3.90625" style="64" customWidth="1"/>
    <col min="4875" max="5120" width="9" style="64"/>
    <col min="5121" max="5121" width="2.6328125" style="64" customWidth="1"/>
    <col min="5122" max="5123" width="9" style="64"/>
    <col min="5124" max="5124" width="27.453125" style="64" customWidth="1"/>
    <col min="5125" max="5127" width="9" style="64"/>
    <col min="5128" max="5128" width="10" style="64" customWidth="1"/>
    <col min="5129" max="5129" width="17.7265625" style="64" customWidth="1"/>
    <col min="5130" max="5130" width="3.90625" style="64" customWidth="1"/>
    <col min="5131" max="5376" width="9" style="64"/>
    <col min="5377" max="5377" width="2.6328125" style="64" customWidth="1"/>
    <col min="5378" max="5379" width="9" style="64"/>
    <col min="5380" max="5380" width="27.453125" style="64" customWidth="1"/>
    <col min="5381" max="5383" width="9" style="64"/>
    <col min="5384" max="5384" width="10" style="64" customWidth="1"/>
    <col min="5385" max="5385" width="17.7265625" style="64" customWidth="1"/>
    <col min="5386" max="5386" width="3.90625" style="64" customWidth="1"/>
    <col min="5387" max="5632" width="9" style="64"/>
    <col min="5633" max="5633" width="2.6328125" style="64" customWidth="1"/>
    <col min="5634" max="5635" width="9" style="64"/>
    <col min="5636" max="5636" width="27.453125" style="64" customWidth="1"/>
    <col min="5637" max="5639" width="9" style="64"/>
    <col min="5640" max="5640" width="10" style="64" customWidth="1"/>
    <col min="5641" max="5641" width="17.7265625" style="64" customWidth="1"/>
    <col min="5642" max="5642" width="3.90625" style="64" customWidth="1"/>
    <col min="5643" max="5888" width="9" style="64"/>
    <col min="5889" max="5889" width="2.6328125" style="64" customWidth="1"/>
    <col min="5890" max="5891" width="9" style="64"/>
    <col min="5892" max="5892" width="27.453125" style="64" customWidth="1"/>
    <col min="5893" max="5895" width="9" style="64"/>
    <col min="5896" max="5896" width="10" style="64" customWidth="1"/>
    <col min="5897" max="5897" width="17.7265625" style="64" customWidth="1"/>
    <col min="5898" max="5898" width="3.90625" style="64" customWidth="1"/>
    <col min="5899" max="6144" width="9" style="64"/>
    <col min="6145" max="6145" width="2.6328125" style="64" customWidth="1"/>
    <col min="6146" max="6147" width="9" style="64"/>
    <col min="6148" max="6148" width="27.453125" style="64" customWidth="1"/>
    <col min="6149" max="6151" width="9" style="64"/>
    <col min="6152" max="6152" width="10" style="64" customWidth="1"/>
    <col min="6153" max="6153" width="17.7265625" style="64" customWidth="1"/>
    <col min="6154" max="6154" width="3.90625" style="64" customWidth="1"/>
    <col min="6155" max="6400" width="9" style="64"/>
    <col min="6401" max="6401" width="2.6328125" style="64" customWidth="1"/>
    <col min="6402" max="6403" width="9" style="64"/>
    <col min="6404" max="6404" width="27.453125" style="64" customWidth="1"/>
    <col min="6405" max="6407" width="9" style="64"/>
    <col min="6408" max="6408" width="10" style="64" customWidth="1"/>
    <col min="6409" max="6409" width="17.7265625" style="64" customWidth="1"/>
    <col min="6410" max="6410" width="3.90625" style="64" customWidth="1"/>
    <col min="6411" max="6656" width="9" style="64"/>
    <col min="6657" max="6657" width="2.6328125" style="64" customWidth="1"/>
    <col min="6658" max="6659" width="9" style="64"/>
    <col min="6660" max="6660" width="27.453125" style="64" customWidth="1"/>
    <col min="6661" max="6663" width="9" style="64"/>
    <col min="6664" max="6664" width="10" style="64" customWidth="1"/>
    <col min="6665" max="6665" width="17.7265625" style="64" customWidth="1"/>
    <col min="6666" max="6666" width="3.90625" style="64" customWidth="1"/>
    <col min="6667" max="6912" width="9" style="64"/>
    <col min="6913" max="6913" width="2.6328125" style="64" customWidth="1"/>
    <col min="6914" max="6915" width="9" style="64"/>
    <col min="6916" max="6916" width="27.453125" style="64" customWidth="1"/>
    <col min="6917" max="6919" width="9" style="64"/>
    <col min="6920" max="6920" width="10" style="64" customWidth="1"/>
    <col min="6921" max="6921" width="17.7265625" style="64" customWidth="1"/>
    <col min="6922" max="6922" width="3.90625" style="64" customWidth="1"/>
    <col min="6923" max="7168" width="9" style="64"/>
    <col min="7169" max="7169" width="2.6328125" style="64" customWidth="1"/>
    <col min="7170" max="7171" width="9" style="64"/>
    <col min="7172" max="7172" width="27.453125" style="64" customWidth="1"/>
    <col min="7173" max="7175" width="9" style="64"/>
    <col min="7176" max="7176" width="10" style="64" customWidth="1"/>
    <col min="7177" max="7177" width="17.7265625" style="64" customWidth="1"/>
    <col min="7178" max="7178" width="3.90625" style="64" customWidth="1"/>
    <col min="7179" max="7424" width="9" style="64"/>
    <col min="7425" max="7425" width="2.6328125" style="64" customWidth="1"/>
    <col min="7426" max="7427" width="9" style="64"/>
    <col min="7428" max="7428" width="27.453125" style="64" customWidth="1"/>
    <col min="7429" max="7431" width="9" style="64"/>
    <col min="7432" max="7432" width="10" style="64" customWidth="1"/>
    <col min="7433" max="7433" width="17.7265625" style="64" customWidth="1"/>
    <col min="7434" max="7434" width="3.90625" style="64" customWidth="1"/>
    <col min="7435" max="7680" width="9" style="64"/>
    <col min="7681" max="7681" width="2.6328125" style="64" customWidth="1"/>
    <col min="7682" max="7683" width="9" style="64"/>
    <col min="7684" max="7684" width="27.453125" style="64" customWidth="1"/>
    <col min="7685" max="7687" width="9" style="64"/>
    <col min="7688" max="7688" width="10" style="64" customWidth="1"/>
    <col min="7689" max="7689" width="17.7265625" style="64" customWidth="1"/>
    <col min="7690" max="7690" width="3.90625" style="64" customWidth="1"/>
    <col min="7691" max="7936" width="9" style="64"/>
    <col min="7937" max="7937" width="2.6328125" style="64" customWidth="1"/>
    <col min="7938" max="7939" width="9" style="64"/>
    <col min="7940" max="7940" width="27.453125" style="64" customWidth="1"/>
    <col min="7941" max="7943" width="9" style="64"/>
    <col min="7944" max="7944" width="10" style="64" customWidth="1"/>
    <col min="7945" max="7945" width="17.7265625" style="64" customWidth="1"/>
    <col min="7946" max="7946" width="3.90625" style="64" customWidth="1"/>
    <col min="7947" max="8192" width="9" style="64"/>
    <col min="8193" max="8193" width="2.6328125" style="64" customWidth="1"/>
    <col min="8194" max="8195" width="9" style="64"/>
    <col min="8196" max="8196" width="27.453125" style="64" customWidth="1"/>
    <col min="8197" max="8199" width="9" style="64"/>
    <col min="8200" max="8200" width="10" style="64" customWidth="1"/>
    <col min="8201" max="8201" width="17.7265625" style="64" customWidth="1"/>
    <col min="8202" max="8202" width="3.90625" style="64" customWidth="1"/>
    <col min="8203" max="8448" width="9" style="64"/>
    <col min="8449" max="8449" width="2.6328125" style="64" customWidth="1"/>
    <col min="8450" max="8451" width="9" style="64"/>
    <col min="8452" max="8452" width="27.453125" style="64" customWidth="1"/>
    <col min="8453" max="8455" width="9" style="64"/>
    <col min="8456" max="8456" width="10" style="64" customWidth="1"/>
    <col min="8457" max="8457" width="17.7265625" style="64" customWidth="1"/>
    <col min="8458" max="8458" width="3.90625" style="64" customWidth="1"/>
    <col min="8459" max="8704" width="9" style="64"/>
    <col min="8705" max="8705" width="2.6328125" style="64" customWidth="1"/>
    <col min="8706" max="8707" width="9" style="64"/>
    <col min="8708" max="8708" width="27.453125" style="64" customWidth="1"/>
    <col min="8709" max="8711" width="9" style="64"/>
    <col min="8712" max="8712" width="10" style="64" customWidth="1"/>
    <col min="8713" max="8713" width="17.7265625" style="64" customWidth="1"/>
    <col min="8714" max="8714" width="3.90625" style="64" customWidth="1"/>
    <col min="8715" max="8960" width="9" style="64"/>
    <col min="8961" max="8961" width="2.6328125" style="64" customWidth="1"/>
    <col min="8962" max="8963" width="9" style="64"/>
    <col min="8964" max="8964" width="27.453125" style="64" customWidth="1"/>
    <col min="8965" max="8967" width="9" style="64"/>
    <col min="8968" max="8968" width="10" style="64" customWidth="1"/>
    <col min="8969" max="8969" width="17.7265625" style="64" customWidth="1"/>
    <col min="8970" max="8970" width="3.90625" style="64" customWidth="1"/>
    <col min="8971" max="9216" width="9" style="64"/>
    <col min="9217" max="9217" width="2.6328125" style="64" customWidth="1"/>
    <col min="9218" max="9219" width="9" style="64"/>
    <col min="9220" max="9220" width="27.453125" style="64" customWidth="1"/>
    <col min="9221" max="9223" width="9" style="64"/>
    <col min="9224" max="9224" width="10" style="64" customWidth="1"/>
    <col min="9225" max="9225" width="17.7265625" style="64" customWidth="1"/>
    <col min="9226" max="9226" width="3.90625" style="64" customWidth="1"/>
    <col min="9227" max="9472" width="9" style="64"/>
    <col min="9473" max="9473" width="2.6328125" style="64" customWidth="1"/>
    <col min="9474" max="9475" width="9" style="64"/>
    <col min="9476" max="9476" width="27.453125" style="64" customWidth="1"/>
    <col min="9477" max="9479" width="9" style="64"/>
    <col min="9480" max="9480" width="10" style="64" customWidth="1"/>
    <col min="9481" max="9481" width="17.7265625" style="64" customWidth="1"/>
    <col min="9482" max="9482" width="3.90625" style="64" customWidth="1"/>
    <col min="9483" max="9728" width="9" style="64"/>
    <col min="9729" max="9729" width="2.6328125" style="64" customWidth="1"/>
    <col min="9730" max="9731" width="9" style="64"/>
    <col min="9732" max="9732" width="27.453125" style="64" customWidth="1"/>
    <col min="9733" max="9735" width="9" style="64"/>
    <col min="9736" max="9736" width="10" style="64" customWidth="1"/>
    <col min="9737" max="9737" width="17.7265625" style="64" customWidth="1"/>
    <col min="9738" max="9738" width="3.90625" style="64" customWidth="1"/>
    <col min="9739" max="9984" width="9" style="64"/>
    <col min="9985" max="9985" width="2.6328125" style="64" customWidth="1"/>
    <col min="9986" max="9987" width="9" style="64"/>
    <col min="9988" max="9988" width="27.453125" style="64" customWidth="1"/>
    <col min="9989" max="9991" width="9" style="64"/>
    <col min="9992" max="9992" width="10" style="64" customWidth="1"/>
    <col min="9993" max="9993" width="17.7265625" style="64" customWidth="1"/>
    <col min="9994" max="9994" width="3.90625" style="64" customWidth="1"/>
    <col min="9995" max="10240" width="9" style="64"/>
    <col min="10241" max="10241" width="2.6328125" style="64" customWidth="1"/>
    <col min="10242" max="10243" width="9" style="64"/>
    <col min="10244" max="10244" width="27.453125" style="64" customWidth="1"/>
    <col min="10245" max="10247" width="9" style="64"/>
    <col min="10248" max="10248" width="10" style="64" customWidth="1"/>
    <col min="10249" max="10249" width="17.7265625" style="64" customWidth="1"/>
    <col min="10250" max="10250" width="3.90625" style="64" customWidth="1"/>
    <col min="10251" max="10496" width="9" style="64"/>
    <col min="10497" max="10497" width="2.6328125" style="64" customWidth="1"/>
    <col min="10498" max="10499" width="9" style="64"/>
    <col min="10500" max="10500" width="27.453125" style="64" customWidth="1"/>
    <col min="10501" max="10503" width="9" style="64"/>
    <col min="10504" max="10504" width="10" style="64" customWidth="1"/>
    <col min="10505" max="10505" width="17.7265625" style="64" customWidth="1"/>
    <col min="10506" max="10506" width="3.90625" style="64" customWidth="1"/>
    <col min="10507" max="10752" width="9" style="64"/>
    <col min="10753" max="10753" width="2.6328125" style="64" customWidth="1"/>
    <col min="10754" max="10755" width="9" style="64"/>
    <col min="10756" max="10756" width="27.453125" style="64" customWidth="1"/>
    <col min="10757" max="10759" width="9" style="64"/>
    <col min="10760" max="10760" width="10" style="64" customWidth="1"/>
    <col min="10761" max="10761" width="17.7265625" style="64" customWidth="1"/>
    <col min="10762" max="10762" width="3.90625" style="64" customWidth="1"/>
    <col min="10763" max="11008" width="9" style="64"/>
    <col min="11009" max="11009" width="2.6328125" style="64" customWidth="1"/>
    <col min="11010" max="11011" width="9" style="64"/>
    <col min="11012" max="11012" width="27.453125" style="64" customWidth="1"/>
    <col min="11013" max="11015" width="9" style="64"/>
    <col min="11016" max="11016" width="10" style="64" customWidth="1"/>
    <col min="11017" max="11017" width="17.7265625" style="64" customWidth="1"/>
    <col min="11018" max="11018" width="3.90625" style="64" customWidth="1"/>
    <col min="11019" max="11264" width="9" style="64"/>
    <col min="11265" max="11265" width="2.6328125" style="64" customWidth="1"/>
    <col min="11266" max="11267" width="9" style="64"/>
    <col min="11268" max="11268" width="27.453125" style="64" customWidth="1"/>
    <col min="11269" max="11271" width="9" style="64"/>
    <col min="11272" max="11272" width="10" style="64" customWidth="1"/>
    <col min="11273" max="11273" width="17.7265625" style="64" customWidth="1"/>
    <col min="11274" max="11274" width="3.90625" style="64" customWidth="1"/>
    <col min="11275" max="11520" width="9" style="64"/>
    <col min="11521" max="11521" width="2.6328125" style="64" customWidth="1"/>
    <col min="11522" max="11523" width="9" style="64"/>
    <col min="11524" max="11524" width="27.453125" style="64" customWidth="1"/>
    <col min="11525" max="11527" width="9" style="64"/>
    <col min="11528" max="11528" width="10" style="64" customWidth="1"/>
    <col min="11529" max="11529" width="17.7265625" style="64" customWidth="1"/>
    <col min="11530" max="11530" width="3.90625" style="64" customWidth="1"/>
    <col min="11531" max="11776" width="9" style="64"/>
    <col min="11777" max="11777" width="2.6328125" style="64" customWidth="1"/>
    <col min="11778" max="11779" width="9" style="64"/>
    <col min="11780" max="11780" width="27.453125" style="64" customWidth="1"/>
    <col min="11781" max="11783" width="9" style="64"/>
    <col min="11784" max="11784" width="10" style="64" customWidth="1"/>
    <col min="11785" max="11785" width="17.7265625" style="64" customWidth="1"/>
    <col min="11786" max="11786" width="3.90625" style="64" customWidth="1"/>
    <col min="11787" max="12032" width="9" style="64"/>
    <col min="12033" max="12033" width="2.6328125" style="64" customWidth="1"/>
    <col min="12034" max="12035" width="9" style="64"/>
    <col min="12036" max="12036" width="27.453125" style="64" customWidth="1"/>
    <col min="12037" max="12039" width="9" style="64"/>
    <col min="12040" max="12040" width="10" style="64" customWidth="1"/>
    <col min="12041" max="12041" width="17.7265625" style="64" customWidth="1"/>
    <col min="12042" max="12042" width="3.90625" style="64" customWidth="1"/>
    <col min="12043" max="12288" width="9" style="64"/>
    <col min="12289" max="12289" width="2.6328125" style="64" customWidth="1"/>
    <col min="12290" max="12291" width="9" style="64"/>
    <col min="12292" max="12292" width="27.453125" style="64" customWidth="1"/>
    <col min="12293" max="12295" width="9" style="64"/>
    <col min="12296" max="12296" width="10" style="64" customWidth="1"/>
    <col min="12297" max="12297" width="17.7265625" style="64" customWidth="1"/>
    <col min="12298" max="12298" width="3.90625" style="64" customWidth="1"/>
    <col min="12299" max="12544" width="9" style="64"/>
    <col min="12545" max="12545" width="2.6328125" style="64" customWidth="1"/>
    <col min="12546" max="12547" width="9" style="64"/>
    <col min="12548" max="12548" width="27.453125" style="64" customWidth="1"/>
    <col min="12549" max="12551" width="9" style="64"/>
    <col min="12552" max="12552" width="10" style="64" customWidth="1"/>
    <col min="12553" max="12553" width="17.7265625" style="64" customWidth="1"/>
    <col min="12554" max="12554" width="3.90625" style="64" customWidth="1"/>
    <col min="12555" max="12800" width="9" style="64"/>
    <col min="12801" max="12801" width="2.6328125" style="64" customWidth="1"/>
    <col min="12802" max="12803" width="9" style="64"/>
    <col min="12804" max="12804" width="27.453125" style="64" customWidth="1"/>
    <col min="12805" max="12807" width="9" style="64"/>
    <col min="12808" max="12808" width="10" style="64" customWidth="1"/>
    <col min="12809" max="12809" width="17.7265625" style="64" customWidth="1"/>
    <col min="12810" max="12810" width="3.90625" style="64" customWidth="1"/>
    <col min="12811" max="13056" width="9" style="64"/>
    <col min="13057" max="13057" width="2.6328125" style="64" customWidth="1"/>
    <col min="13058" max="13059" width="9" style="64"/>
    <col min="13060" max="13060" width="27.453125" style="64" customWidth="1"/>
    <col min="13061" max="13063" width="9" style="64"/>
    <col min="13064" max="13064" width="10" style="64" customWidth="1"/>
    <col min="13065" max="13065" width="17.7265625" style="64" customWidth="1"/>
    <col min="13066" max="13066" width="3.90625" style="64" customWidth="1"/>
    <col min="13067" max="13312" width="9" style="64"/>
    <col min="13313" max="13313" width="2.6328125" style="64" customWidth="1"/>
    <col min="13314" max="13315" width="9" style="64"/>
    <col min="13316" max="13316" width="27.453125" style="64" customWidth="1"/>
    <col min="13317" max="13319" width="9" style="64"/>
    <col min="13320" max="13320" width="10" style="64" customWidth="1"/>
    <col min="13321" max="13321" width="17.7265625" style="64" customWidth="1"/>
    <col min="13322" max="13322" width="3.90625" style="64" customWidth="1"/>
    <col min="13323" max="13568" width="9" style="64"/>
    <col min="13569" max="13569" width="2.6328125" style="64" customWidth="1"/>
    <col min="13570" max="13571" width="9" style="64"/>
    <col min="13572" max="13572" width="27.453125" style="64" customWidth="1"/>
    <col min="13573" max="13575" width="9" style="64"/>
    <col min="13576" max="13576" width="10" style="64" customWidth="1"/>
    <col min="13577" max="13577" width="17.7265625" style="64" customWidth="1"/>
    <col min="13578" max="13578" width="3.90625" style="64" customWidth="1"/>
    <col min="13579" max="13824" width="9" style="64"/>
    <col min="13825" max="13825" width="2.6328125" style="64" customWidth="1"/>
    <col min="13826" max="13827" width="9" style="64"/>
    <col min="13828" max="13828" width="27.453125" style="64" customWidth="1"/>
    <col min="13829" max="13831" width="9" style="64"/>
    <col min="13832" max="13832" width="10" style="64" customWidth="1"/>
    <col min="13833" max="13833" width="17.7265625" style="64" customWidth="1"/>
    <col min="13834" max="13834" width="3.90625" style="64" customWidth="1"/>
    <col min="13835" max="14080" width="9" style="64"/>
    <col min="14081" max="14081" width="2.6328125" style="64" customWidth="1"/>
    <col min="14082" max="14083" width="9" style="64"/>
    <col min="14084" max="14084" width="27.453125" style="64" customWidth="1"/>
    <col min="14085" max="14087" width="9" style="64"/>
    <col min="14088" max="14088" width="10" style="64" customWidth="1"/>
    <col min="14089" max="14089" width="17.7265625" style="64" customWidth="1"/>
    <col min="14090" max="14090" width="3.90625" style="64" customWidth="1"/>
    <col min="14091" max="14336" width="9" style="64"/>
    <col min="14337" max="14337" width="2.6328125" style="64" customWidth="1"/>
    <col min="14338" max="14339" width="9" style="64"/>
    <col min="14340" max="14340" width="27.453125" style="64" customWidth="1"/>
    <col min="14341" max="14343" width="9" style="64"/>
    <col min="14344" max="14344" width="10" style="64" customWidth="1"/>
    <col min="14345" max="14345" width="17.7265625" style="64" customWidth="1"/>
    <col min="14346" max="14346" width="3.90625" style="64" customWidth="1"/>
    <col min="14347" max="14592" width="9" style="64"/>
    <col min="14593" max="14593" width="2.6328125" style="64" customWidth="1"/>
    <col min="14594" max="14595" width="9" style="64"/>
    <col min="14596" max="14596" width="27.453125" style="64" customWidth="1"/>
    <col min="14597" max="14599" width="9" style="64"/>
    <col min="14600" max="14600" width="10" style="64" customWidth="1"/>
    <col min="14601" max="14601" width="17.7265625" style="64" customWidth="1"/>
    <col min="14602" max="14602" width="3.90625" style="64" customWidth="1"/>
    <col min="14603" max="14848" width="9" style="64"/>
    <col min="14849" max="14849" width="2.6328125" style="64" customWidth="1"/>
    <col min="14850" max="14851" width="9" style="64"/>
    <col min="14852" max="14852" width="27.453125" style="64" customWidth="1"/>
    <col min="14853" max="14855" width="9" style="64"/>
    <col min="14856" max="14856" width="10" style="64" customWidth="1"/>
    <col min="14857" max="14857" width="17.7265625" style="64" customWidth="1"/>
    <col min="14858" max="14858" width="3.90625" style="64" customWidth="1"/>
    <col min="14859" max="15104" width="9" style="64"/>
    <col min="15105" max="15105" width="2.6328125" style="64" customWidth="1"/>
    <col min="15106" max="15107" width="9" style="64"/>
    <col min="15108" max="15108" width="27.453125" style="64" customWidth="1"/>
    <col min="15109" max="15111" width="9" style="64"/>
    <col min="15112" max="15112" width="10" style="64" customWidth="1"/>
    <col min="15113" max="15113" width="17.7265625" style="64" customWidth="1"/>
    <col min="15114" max="15114" width="3.90625" style="64" customWidth="1"/>
    <col min="15115" max="15360" width="9" style="64"/>
    <col min="15361" max="15361" width="2.6328125" style="64" customWidth="1"/>
    <col min="15362" max="15363" width="9" style="64"/>
    <col min="15364" max="15364" width="27.453125" style="64" customWidth="1"/>
    <col min="15365" max="15367" width="9" style="64"/>
    <col min="15368" max="15368" width="10" style="64" customWidth="1"/>
    <col min="15369" max="15369" width="17.7265625" style="64" customWidth="1"/>
    <col min="15370" max="15370" width="3.90625" style="64" customWidth="1"/>
    <col min="15371" max="15616" width="9" style="64"/>
    <col min="15617" max="15617" width="2.6328125" style="64" customWidth="1"/>
    <col min="15618" max="15619" width="9" style="64"/>
    <col min="15620" max="15620" width="27.453125" style="64" customWidth="1"/>
    <col min="15621" max="15623" width="9" style="64"/>
    <col min="15624" max="15624" width="10" style="64" customWidth="1"/>
    <col min="15625" max="15625" width="17.7265625" style="64" customWidth="1"/>
    <col min="15626" max="15626" width="3.90625" style="64" customWidth="1"/>
    <col min="15627" max="15872" width="9" style="64"/>
    <col min="15873" max="15873" width="2.6328125" style="64" customWidth="1"/>
    <col min="15874" max="15875" width="9" style="64"/>
    <col min="15876" max="15876" width="27.453125" style="64" customWidth="1"/>
    <col min="15877" max="15879" width="9" style="64"/>
    <col min="15880" max="15880" width="10" style="64" customWidth="1"/>
    <col min="15881" max="15881" width="17.7265625" style="64" customWidth="1"/>
    <col min="15882" max="15882" width="3.90625" style="64" customWidth="1"/>
    <col min="15883" max="16128" width="9" style="64"/>
    <col min="16129" max="16129" width="2.6328125" style="64" customWidth="1"/>
    <col min="16130" max="16131" width="9" style="64"/>
    <col min="16132" max="16132" width="27.453125" style="64" customWidth="1"/>
    <col min="16133" max="16135" width="9" style="64"/>
    <col min="16136" max="16136" width="10" style="64" customWidth="1"/>
    <col min="16137" max="16137" width="17.7265625" style="64" customWidth="1"/>
    <col min="16138" max="16138" width="3.90625" style="64" customWidth="1"/>
    <col min="16139" max="16384" width="9" style="64"/>
  </cols>
  <sheetData>
    <row r="1" spans="1:10">
      <c r="G1" s="65">
        <v>41890</v>
      </c>
    </row>
    <row r="2" spans="1:10" ht="28">
      <c r="B2" s="319" t="str">
        <f>'大会要項（各支部理事長）'!C7</f>
        <v>令和２年度第４回福島県小学生強化リーグ卓球大会</v>
      </c>
      <c r="C2" s="319"/>
      <c r="D2" s="319"/>
      <c r="E2" s="319"/>
      <c r="F2" s="319"/>
      <c r="G2" s="319"/>
      <c r="H2" s="319"/>
      <c r="I2" s="319"/>
      <c r="J2" s="67"/>
    </row>
    <row r="3" spans="1:10" ht="28">
      <c r="B3" s="320" t="s">
        <v>133</v>
      </c>
      <c r="C3" s="320"/>
      <c r="D3" s="320"/>
      <c r="E3" s="320"/>
      <c r="F3" s="320"/>
      <c r="G3" s="320"/>
      <c r="H3" s="320"/>
      <c r="I3" s="320"/>
      <c r="J3" s="67"/>
    </row>
    <row r="4" spans="1:10" ht="8.25" customHeight="1"/>
    <row r="5" spans="1:10" s="68" customFormat="1" ht="26.25" customHeight="1">
      <c r="B5" s="321" t="s">
        <v>134</v>
      </c>
      <c r="C5" s="321"/>
      <c r="D5" s="321"/>
      <c r="I5" s="69"/>
    </row>
    <row r="6" spans="1:10" s="68" customFormat="1" ht="26.25" customHeight="1">
      <c r="C6" s="70" t="s">
        <v>135</v>
      </c>
      <c r="D6" s="71"/>
      <c r="E6" s="72"/>
      <c r="F6" s="70" t="s">
        <v>136</v>
      </c>
      <c r="H6" s="72"/>
      <c r="I6" s="73"/>
    </row>
    <row r="7" spans="1:10" s="68" customFormat="1" ht="12" customHeight="1">
      <c r="C7" s="70"/>
      <c r="D7" s="71"/>
      <c r="E7" s="72"/>
      <c r="F7" s="70"/>
      <c r="H7" s="72"/>
      <c r="I7" s="73"/>
    </row>
    <row r="8" spans="1:10" s="68" customFormat="1" ht="18" customHeight="1">
      <c r="A8" s="68" t="s">
        <v>137</v>
      </c>
      <c r="B8" s="74" t="s">
        <v>138</v>
      </c>
      <c r="C8" s="322" t="s">
        <v>139</v>
      </c>
      <c r="D8" s="322"/>
      <c r="E8" s="322"/>
      <c r="F8" s="322"/>
      <c r="G8" s="322"/>
      <c r="H8" s="322"/>
      <c r="I8" s="322"/>
    </row>
    <row r="9" spans="1:10" s="68" customFormat="1" ht="18" customHeight="1">
      <c r="B9" s="75"/>
      <c r="C9" s="68" t="s">
        <v>140</v>
      </c>
      <c r="I9" s="69"/>
    </row>
    <row r="10" spans="1:10" s="76" customFormat="1" ht="9" customHeight="1">
      <c r="A10" s="64"/>
      <c r="B10" s="64"/>
      <c r="C10" s="64"/>
      <c r="D10" s="64"/>
      <c r="E10" s="64"/>
      <c r="F10" s="64"/>
    </row>
    <row r="11" spans="1:10" s="76" customFormat="1" ht="20.25" customHeight="1">
      <c r="B11" s="77" t="s">
        <v>141</v>
      </c>
      <c r="C11" s="77" t="s">
        <v>142</v>
      </c>
      <c r="D11" s="77" t="s">
        <v>143</v>
      </c>
      <c r="E11" s="77" t="s">
        <v>144</v>
      </c>
      <c r="F11" s="77" t="s">
        <v>145</v>
      </c>
      <c r="G11" s="77" t="s">
        <v>146</v>
      </c>
      <c r="H11" s="77" t="s">
        <v>147</v>
      </c>
      <c r="I11" s="78" t="s">
        <v>148</v>
      </c>
    </row>
    <row r="12" spans="1:10" s="76" customFormat="1" ht="20.25" customHeight="1">
      <c r="B12" s="79">
        <v>101</v>
      </c>
      <c r="C12" s="79" t="s">
        <v>149</v>
      </c>
      <c r="D12" s="79" t="s">
        <v>150</v>
      </c>
      <c r="E12" s="77"/>
      <c r="F12" s="77"/>
      <c r="G12" s="77">
        <f t="shared" ref="G12:G17" si="0">E12+F12</f>
        <v>0</v>
      </c>
      <c r="H12" s="80">
        <f t="shared" ref="H12:H17" si="1">G12*1000</f>
        <v>0</v>
      </c>
      <c r="I12" s="81">
        <f t="shared" ref="I12:I17" si="2">1+G12/5</f>
        <v>1</v>
      </c>
    </row>
    <row r="13" spans="1:10" s="76" customFormat="1" ht="20.25" customHeight="1">
      <c r="B13" s="79">
        <v>102</v>
      </c>
      <c r="C13" s="79" t="s">
        <v>149</v>
      </c>
      <c r="D13" s="79" t="s">
        <v>151</v>
      </c>
      <c r="E13" s="77"/>
      <c r="F13" s="77"/>
      <c r="G13" s="77">
        <f t="shared" si="0"/>
        <v>0</v>
      </c>
      <c r="H13" s="80">
        <f t="shared" si="1"/>
        <v>0</v>
      </c>
      <c r="I13" s="81">
        <f t="shared" si="2"/>
        <v>1</v>
      </c>
    </row>
    <row r="14" spans="1:10" s="76" customFormat="1" ht="20.25" customHeight="1">
      <c r="B14" s="79">
        <v>103</v>
      </c>
      <c r="C14" s="79" t="s">
        <v>149</v>
      </c>
      <c r="D14" s="79" t="s">
        <v>152</v>
      </c>
      <c r="E14" s="82"/>
      <c r="F14" s="82"/>
      <c r="G14" s="77">
        <f t="shared" si="0"/>
        <v>0</v>
      </c>
      <c r="H14" s="80">
        <f t="shared" si="1"/>
        <v>0</v>
      </c>
      <c r="I14" s="81">
        <f t="shared" si="2"/>
        <v>1</v>
      </c>
    </row>
    <row r="15" spans="1:10" s="76" customFormat="1" ht="20.25" customHeight="1">
      <c r="B15" s="79">
        <v>104</v>
      </c>
      <c r="C15" s="79" t="s">
        <v>149</v>
      </c>
      <c r="D15" s="79" t="s">
        <v>153</v>
      </c>
      <c r="E15" s="82"/>
      <c r="F15" s="82"/>
      <c r="G15" s="77">
        <f t="shared" si="0"/>
        <v>0</v>
      </c>
      <c r="H15" s="80">
        <f t="shared" si="1"/>
        <v>0</v>
      </c>
      <c r="I15" s="81">
        <f t="shared" si="2"/>
        <v>1</v>
      </c>
    </row>
    <row r="16" spans="1:10" s="76" customFormat="1" ht="20.25" customHeight="1">
      <c r="B16" s="79">
        <v>105</v>
      </c>
      <c r="C16" s="79" t="s">
        <v>149</v>
      </c>
      <c r="D16" s="79" t="s">
        <v>154</v>
      </c>
      <c r="E16" s="82"/>
      <c r="F16" s="82"/>
      <c r="G16" s="77">
        <f t="shared" si="0"/>
        <v>0</v>
      </c>
      <c r="H16" s="80">
        <f t="shared" si="1"/>
        <v>0</v>
      </c>
      <c r="I16" s="81">
        <f t="shared" si="2"/>
        <v>1</v>
      </c>
    </row>
    <row r="17" spans="1:9" s="76" customFormat="1" ht="20.25" customHeight="1">
      <c r="B17" s="79">
        <v>106</v>
      </c>
      <c r="C17" s="79" t="s">
        <v>149</v>
      </c>
      <c r="D17" s="83" t="s">
        <v>155</v>
      </c>
      <c r="E17" s="82"/>
      <c r="F17" s="82"/>
      <c r="G17" s="77">
        <f t="shared" si="0"/>
        <v>0</v>
      </c>
      <c r="H17" s="80">
        <f t="shared" si="1"/>
        <v>0</v>
      </c>
      <c r="I17" s="81">
        <f t="shared" si="2"/>
        <v>1</v>
      </c>
    </row>
    <row r="18" spans="1:9" s="76" customFormat="1" ht="20.25" customHeight="1" thickBot="1">
      <c r="A18" s="84"/>
      <c r="B18" s="85"/>
      <c r="C18" s="85"/>
      <c r="D18" s="86"/>
      <c r="E18" s="86"/>
      <c r="F18" s="86"/>
      <c r="G18" s="86"/>
      <c r="H18" s="87"/>
      <c r="I18" s="88"/>
    </row>
    <row r="19" spans="1:9" s="76" customFormat="1" ht="20.25" customHeight="1" thickTop="1">
      <c r="B19" s="89">
        <v>201</v>
      </c>
      <c r="C19" s="89" t="s">
        <v>156</v>
      </c>
      <c r="D19" s="79" t="s">
        <v>157</v>
      </c>
      <c r="E19" s="77"/>
      <c r="F19" s="77"/>
      <c r="G19" s="77">
        <f t="shared" ref="G19:G26" si="3">E19+F19</f>
        <v>0</v>
      </c>
      <c r="H19" s="80">
        <f t="shared" ref="H19:H38" si="4">G19*1000</f>
        <v>0</v>
      </c>
      <c r="I19" s="81">
        <f t="shared" ref="I19:I26" si="5">1+G19/5</f>
        <v>1</v>
      </c>
    </row>
    <row r="20" spans="1:9" s="76" customFormat="1" ht="20.25" customHeight="1">
      <c r="B20" s="89">
        <v>202</v>
      </c>
      <c r="C20" s="79" t="s">
        <v>156</v>
      </c>
      <c r="D20" s="79" t="s">
        <v>158</v>
      </c>
      <c r="E20" s="77"/>
      <c r="F20" s="77"/>
      <c r="G20" s="77">
        <f t="shared" si="3"/>
        <v>0</v>
      </c>
      <c r="H20" s="80">
        <f t="shared" si="4"/>
        <v>0</v>
      </c>
      <c r="I20" s="81">
        <f t="shared" si="5"/>
        <v>1</v>
      </c>
    </row>
    <row r="21" spans="1:9" s="76" customFormat="1" ht="20.25" customHeight="1">
      <c r="B21" s="79">
        <v>203</v>
      </c>
      <c r="C21" s="79" t="s">
        <v>156</v>
      </c>
      <c r="D21" s="79" t="s">
        <v>159</v>
      </c>
      <c r="E21" s="77"/>
      <c r="F21" s="77"/>
      <c r="G21" s="77">
        <f t="shared" si="3"/>
        <v>0</v>
      </c>
      <c r="H21" s="80">
        <f t="shared" si="4"/>
        <v>0</v>
      </c>
      <c r="I21" s="81">
        <f t="shared" si="5"/>
        <v>1</v>
      </c>
    </row>
    <row r="22" spans="1:9" s="76" customFormat="1" ht="20.25" customHeight="1">
      <c r="B22" s="89">
        <v>204</v>
      </c>
      <c r="C22" s="79" t="s">
        <v>156</v>
      </c>
      <c r="D22" s="79" t="s">
        <v>160</v>
      </c>
      <c r="E22" s="77"/>
      <c r="F22" s="77"/>
      <c r="G22" s="77">
        <f t="shared" si="3"/>
        <v>0</v>
      </c>
      <c r="H22" s="80">
        <f t="shared" si="4"/>
        <v>0</v>
      </c>
      <c r="I22" s="81">
        <f t="shared" si="5"/>
        <v>1</v>
      </c>
    </row>
    <row r="23" spans="1:9" s="76" customFormat="1" ht="20.25" customHeight="1">
      <c r="B23" s="79">
        <v>205</v>
      </c>
      <c r="C23" s="79" t="s">
        <v>156</v>
      </c>
      <c r="D23" s="79" t="s">
        <v>161</v>
      </c>
      <c r="E23" s="77"/>
      <c r="F23" s="77"/>
      <c r="G23" s="77">
        <f t="shared" si="3"/>
        <v>0</v>
      </c>
      <c r="H23" s="80">
        <f t="shared" si="4"/>
        <v>0</v>
      </c>
      <c r="I23" s="81">
        <f t="shared" si="5"/>
        <v>1</v>
      </c>
    </row>
    <row r="24" spans="1:9" s="84" customFormat="1" ht="20.25" customHeight="1">
      <c r="A24" s="76"/>
      <c r="B24" s="89">
        <v>206</v>
      </c>
      <c r="C24" s="79" t="s">
        <v>156</v>
      </c>
      <c r="D24" s="90" t="s">
        <v>162</v>
      </c>
      <c r="E24" s="82"/>
      <c r="F24" s="82"/>
      <c r="G24" s="77">
        <f t="shared" si="3"/>
        <v>0</v>
      </c>
      <c r="H24" s="80">
        <f>G24*1000</f>
        <v>0</v>
      </c>
      <c r="I24" s="81">
        <f t="shared" si="5"/>
        <v>1</v>
      </c>
    </row>
    <row r="25" spans="1:9" s="76" customFormat="1" ht="20.25" customHeight="1">
      <c r="A25" s="84"/>
      <c r="B25" s="79">
        <v>207</v>
      </c>
      <c r="C25" s="79" t="s">
        <v>156</v>
      </c>
      <c r="D25" s="90" t="s">
        <v>163</v>
      </c>
      <c r="E25" s="82"/>
      <c r="F25" s="82"/>
      <c r="G25" s="77">
        <f t="shared" si="3"/>
        <v>0</v>
      </c>
      <c r="H25" s="80">
        <f>G25*1000</f>
        <v>0</v>
      </c>
      <c r="I25" s="81">
        <f t="shared" si="5"/>
        <v>1</v>
      </c>
    </row>
    <row r="26" spans="1:9" s="76" customFormat="1" ht="20.25" customHeight="1">
      <c r="A26" s="84"/>
      <c r="B26" s="89">
        <v>208</v>
      </c>
      <c r="C26" s="79" t="s">
        <v>156</v>
      </c>
      <c r="D26" s="90" t="s">
        <v>164</v>
      </c>
      <c r="E26" s="82"/>
      <c r="F26" s="82"/>
      <c r="G26" s="77">
        <f t="shared" si="3"/>
        <v>0</v>
      </c>
      <c r="H26" s="80">
        <f>G26*1000</f>
        <v>0</v>
      </c>
      <c r="I26" s="81">
        <f t="shared" si="5"/>
        <v>1</v>
      </c>
    </row>
    <row r="27" spans="1:9" s="76" customFormat="1" ht="20.25" customHeight="1" thickBot="1">
      <c r="B27" s="86"/>
      <c r="C27" s="85"/>
      <c r="D27" s="86"/>
      <c r="E27" s="86"/>
      <c r="F27" s="86"/>
      <c r="G27" s="86"/>
      <c r="H27" s="87"/>
      <c r="I27" s="88"/>
    </row>
    <row r="28" spans="1:9" s="84" customFormat="1" ht="20.25" customHeight="1" thickTop="1">
      <c r="A28" s="76"/>
      <c r="B28" s="91">
        <v>301</v>
      </c>
      <c r="C28" s="91" t="s">
        <v>165</v>
      </c>
      <c r="D28" s="92" t="s">
        <v>166</v>
      </c>
      <c r="E28" s="93"/>
      <c r="F28" s="91"/>
      <c r="G28" s="77">
        <f t="shared" ref="G28:G35" si="6">E28+F28</f>
        <v>0</v>
      </c>
      <c r="H28" s="80">
        <f>G28*1000</f>
        <v>0</v>
      </c>
      <c r="I28" s="81">
        <f t="shared" ref="I28:I35" si="7">1+G28/5</f>
        <v>1</v>
      </c>
    </row>
    <row r="29" spans="1:9" s="84" customFormat="1" ht="20.25" customHeight="1">
      <c r="A29" s="76"/>
      <c r="B29" s="77">
        <v>302</v>
      </c>
      <c r="C29" s="77" t="s">
        <v>165</v>
      </c>
      <c r="D29" s="92" t="s">
        <v>167</v>
      </c>
      <c r="E29" s="92"/>
      <c r="F29" s="77"/>
      <c r="G29" s="77">
        <f>E29+F29</f>
        <v>0</v>
      </c>
      <c r="H29" s="80">
        <f>G29*1000</f>
        <v>0</v>
      </c>
      <c r="I29" s="81">
        <f>1+G29/5</f>
        <v>1</v>
      </c>
    </row>
    <row r="30" spans="1:9" s="76" customFormat="1" ht="20.25" customHeight="1" thickBot="1">
      <c r="B30" s="94"/>
      <c r="C30" s="94"/>
      <c r="D30" s="94"/>
      <c r="E30" s="94"/>
      <c r="F30" s="94"/>
      <c r="G30" s="94"/>
      <c r="H30" s="95"/>
      <c r="I30" s="96"/>
    </row>
    <row r="31" spans="1:9" s="76" customFormat="1" ht="20.25" customHeight="1" thickTop="1">
      <c r="B31" s="91">
        <v>401</v>
      </c>
      <c r="C31" s="91" t="s">
        <v>168</v>
      </c>
      <c r="D31" s="91" t="s">
        <v>169</v>
      </c>
      <c r="E31" s="91"/>
      <c r="F31" s="91"/>
      <c r="G31" s="91">
        <f t="shared" si="6"/>
        <v>0</v>
      </c>
      <c r="H31" s="97">
        <f t="shared" si="4"/>
        <v>0</v>
      </c>
      <c r="I31" s="98">
        <f t="shared" si="7"/>
        <v>1</v>
      </c>
    </row>
    <row r="32" spans="1:9" s="76" customFormat="1" ht="20.25" customHeight="1">
      <c r="B32" s="77">
        <v>402</v>
      </c>
      <c r="C32" s="77" t="s">
        <v>168</v>
      </c>
      <c r="D32" s="77" t="s">
        <v>170</v>
      </c>
      <c r="E32" s="77"/>
      <c r="F32" s="77"/>
      <c r="G32" s="77">
        <f t="shared" si="6"/>
        <v>0</v>
      </c>
      <c r="H32" s="80">
        <f t="shared" si="4"/>
        <v>0</v>
      </c>
      <c r="I32" s="81">
        <f t="shared" si="7"/>
        <v>1</v>
      </c>
    </row>
    <row r="33" spans="1:9" s="84" customFormat="1" ht="20.25" customHeight="1">
      <c r="A33" s="76"/>
      <c r="B33" s="77">
        <v>403</v>
      </c>
      <c r="C33" s="77" t="s">
        <v>168</v>
      </c>
      <c r="D33" s="82" t="s">
        <v>171</v>
      </c>
      <c r="E33" s="77"/>
      <c r="F33" s="77"/>
      <c r="G33" s="77">
        <f t="shared" si="6"/>
        <v>0</v>
      </c>
      <c r="H33" s="80">
        <f t="shared" si="4"/>
        <v>0</v>
      </c>
      <c r="I33" s="81">
        <f t="shared" si="7"/>
        <v>1</v>
      </c>
    </row>
    <row r="34" spans="1:9" s="84" customFormat="1" ht="20.25" customHeight="1">
      <c r="A34" s="76"/>
      <c r="B34" s="77">
        <v>404</v>
      </c>
      <c r="C34" s="77" t="s">
        <v>168</v>
      </c>
      <c r="D34" s="82" t="s">
        <v>172</v>
      </c>
      <c r="E34" s="82"/>
      <c r="F34" s="82"/>
      <c r="G34" s="77">
        <f t="shared" ref="G34" si="8">E34+F34</f>
        <v>0</v>
      </c>
      <c r="H34" s="80">
        <f t="shared" ref="H34" si="9">G34*1000</f>
        <v>0</v>
      </c>
      <c r="I34" s="81">
        <f t="shared" ref="I34" si="10">1+G34/5</f>
        <v>1</v>
      </c>
    </row>
    <row r="35" spans="1:9" s="76" customFormat="1" ht="20.25" customHeight="1">
      <c r="A35" s="84"/>
      <c r="B35" s="77">
        <v>405</v>
      </c>
      <c r="C35" s="77" t="s">
        <v>168</v>
      </c>
      <c r="D35" s="82" t="s">
        <v>290</v>
      </c>
      <c r="E35" s="82"/>
      <c r="F35" s="82"/>
      <c r="G35" s="77">
        <f t="shared" si="6"/>
        <v>0</v>
      </c>
      <c r="H35" s="80">
        <f>G35*1000</f>
        <v>0</v>
      </c>
      <c r="I35" s="81">
        <f t="shared" si="7"/>
        <v>1</v>
      </c>
    </row>
    <row r="36" spans="1:9" s="76" customFormat="1" ht="20.25" customHeight="1" thickBot="1">
      <c r="B36" s="85"/>
      <c r="C36" s="86"/>
      <c r="D36" s="86"/>
      <c r="E36" s="86"/>
      <c r="F36" s="86"/>
      <c r="G36" s="86"/>
      <c r="H36" s="87"/>
      <c r="I36" s="88"/>
    </row>
    <row r="37" spans="1:9" s="84" customFormat="1" ht="20.25" customHeight="1" thickTop="1">
      <c r="A37" s="76"/>
      <c r="B37" s="91">
        <v>501</v>
      </c>
      <c r="C37" s="91" t="s">
        <v>173</v>
      </c>
      <c r="D37" s="91" t="s">
        <v>174</v>
      </c>
      <c r="E37" s="93"/>
      <c r="F37" s="93"/>
      <c r="G37" s="91">
        <f t="shared" ref="G37:G42" si="11">E37+F37</f>
        <v>0</v>
      </c>
      <c r="H37" s="97">
        <f t="shared" si="4"/>
        <v>0</v>
      </c>
      <c r="I37" s="98">
        <f t="shared" ref="I37:I42" si="12">1+G37/5</f>
        <v>1</v>
      </c>
    </row>
    <row r="38" spans="1:9" s="84" customFormat="1" ht="20.25" customHeight="1">
      <c r="A38" s="76"/>
      <c r="B38" s="91">
        <v>502</v>
      </c>
      <c r="C38" s="77" t="s">
        <v>173</v>
      </c>
      <c r="D38" s="82" t="s">
        <v>175</v>
      </c>
      <c r="E38" s="99"/>
      <c r="F38" s="99"/>
      <c r="G38" s="77">
        <f t="shared" si="11"/>
        <v>0</v>
      </c>
      <c r="H38" s="80">
        <f t="shared" si="4"/>
        <v>0</v>
      </c>
      <c r="I38" s="81">
        <f t="shared" si="12"/>
        <v>1</v>
      </c>
    </row>
    <row r="39" spans="1:9" s="76" customFormat="1" ht="20.25" customHeight="1">
      <c r="A39" s="84"/>
      <c r="B39" s="91">
        <v>503</v>
      </c>
      <c r="C39" s="77" t="s">
        <v>173</v>
      </c>
      <c r="D39" s="100" t="s">
        <v>176</v>
      </c>
      <c r="E39" s="92"/>
      <c r="F39" s="92"/>
      <c r="G39" s="77">
        <f t="shared" si="11"/>
        <v>0</v>
      </c>
      <c r="H39" s="80">
        <f>G39*1000</f>
        <v>0</v>
      </c>
      <c r="I39" s="81">
        <f t="shared" si="12"/>
        <v>1</v>
      </c>
    </row>
    <row r="40" spans="1:9" s="76" customFormat="1" ht="20.25" customHeight="1">
      <c r="A40" s="84"/>
      <c r="B40" s="91">
        <v>504</v>
      </c>
      <c r="C40" s="77" t="s">
        <v>173</v>
      </c>
      <c r="D40" s="101" t="s">
        <v>177</v>
      </c>
      <c r="E40" s="92"/>
      <c r="F40" s="92"/>
      <c r="G40" s="77">
        <f t="shared" si="11"/>
        <v>0</v>
      </c>
      <c r="H40" s="80">
        <f>G40*1000</f>
        <v>0</v>
      </c>
      <c r="I40" s="81">
        <f t="shared" si="12"/>
        <v>1</v>
      </c>
    </row>
    <row r="41" spans="1:9" s="76" customFormat="1" ht="20.25" customHeight="1">
      <c r="A41" s="84"/>
      <c r="B41" s="91">
        <v>505</v>
      </c>
      <c r="C41" s="77" t="s">
        <v>173</v>
      </c>
      <c r="D41" s="101" t="s">
        <v>178</v>
      </c>
      <c r="E41" s="92"/>
      <c r="F41" s="92"/>
      <c r="G41" s="77">
        <f t="shared" si="11"/>
        <v>0</v>
      </c>
      <c r="H41" s="80">
        <f>G41*1000</f>
        <v>0</v>
      </c>
      <c r="I41" s="81">
        <f t="shared" si="12"/>
        <v>1</v>
      </c>
    </row>
    <row r="42" spans="1:9" s="76" customFormat="1" ht="20.25" customHeight="1">
      <c r="A42" s="84"/>
      <c r="B42" s="91">
        <v>506</v>
      </c>
      <c r="C42" s="77" t="s">
        <v>173</v>
      </c>
      <c r="D42" s="101" t="s">
        <v>179</v>
      </c>
      <c r="E42" s="92"/>
      <c r="F42" s="92"/>
      <c r="G42" s="77">
        <f t="shared" si="11"/>
        <v>0</v>
      </c>
      <c r="H42" s="80">
        <f>G42*1000</f>
        <v>0</v>
      </c>
      <c r="I42" s="81">
        <f t="shared" si="12"/>
        <v>1</v>
      </c>
    </row>
    <row r="43" spans="1:9" s="76" customFormat="1" ht="20.25" customHeight="1" thickBot="1">
      <c r="A43" s="84"/>
      <c r="B43" s="94"/>
      <c r="C43" s="94"/>
      <c r="D43" s="102"/>
      <c r="E43" s="103"/>
      <c r="F43" s="103"/>
      <c r="G43" s="94"/>
      <c r="H43" s="95"/>
      <c r="I43" s="96"/>
    </row>
    <row r="44" spans="1:9" s="76" customFormat="1" ht="20.25" customHeight="1" thickTop="1">
      <c r="A44" s="84"/>
      <c r="B44" s="77">
        <v>601</v>
      </c>
      <c r="C44" s="77" t="s">
        <v>180</v>
      </c>
      <c r="D44" s="77" t="s">
        <v>181</v>
      </c>
      <c r="E44" s="77"/>
      <c r="F44" s="77"/>
      <c r="G44" s="77">
        <f t="shared" ref="G44:G49" si="13">E44+F44</f>
        <v>0</v>
      </c>
      <c r="H44" s="80">
        <f t="shared" ref="H44:H49" si="14">G44*1000</f>
        <v>0</v>
      </c>
      <c r="I44" s="81">
        <f t="shared" ref="I44:I49" si="15">1+G44/5</f>
        <v>1</v>
      </c>
    </row>
    <row r="45" spans="1:9" s="76" customFormat="1" ht="20.25" customHeight="1">
      <c r="B45" s="77">
        <v>602</v>
      </c>
      <c r="C45" s="77" t="s">
        <v>180</v>
      </c>
      <c r="D45" s="77" t="s">
        <v>182</v>
      </c>
      <c r="E45" s="77"/>
      <c r="F45" s="77"/>
      <c r="G45" s="77">
        <f t="shared" si="13"/>
        <v>0</v>
      </c>
      <c r="H45" s="80">
        <f t="shared" si="14"/>
        <v>0</v>
      </c>
      <c r="I45" s="81">
        <f t="shared" si="15"/>
        <v>1</v>
      </c>
    </row>
    <row r="46" spans="1:9" s="84" customFormat="1" ht="20.25" customHeight="1">
      <c r="A46" s="76"/>
      <c r="B46" s="77">
        <v>603</v>
      </c>
      <c r="C46" s="77" t="s">
        <v>180</v>
      </c>
      <c r="D46" s="92" t="s">
        <v>183</v>
      </c>
      <c r="E46" s="77"/>
      <c r="F46" s="77"/>
      <c r="G46" s="77">
        <f t="shared" si="13"/>
        <v>0</v>
      </c>
      <c r="H46" s="80">
        <f t="shared" si="14"/>
        <v>0</v>
      </c>
      <c r="I46" s="81">
        <f t="shared" si="15"/>
        <v>1</v>
      </c>
    </row>
    <row r="47" spans="1:9" s="84" customFormat="1" ht="20.25" customHeight="1">
      <c r="A47" s="76"/>
      <c r="B47" s="77">
        <v>604</v>
      </c>
      <c r="C47" s="92" t="s">
        <v>180</v>
      </c>
      <c r="D47" s="92" t="s">
        <v>184</v>
      </c>
      <c r="E47" s="92"/>
      <c r="F47" s="92"/>
      <c r="G47" s="77">
        <f t="shared" si="13"/>
        <v>0</v>
      </c>
      <c r="H47" s="80">
        <f t="shared" si="14"/>
        <v>0</v>
      </c>
      <c r="I47" s="81">
        <f t="shared" si="15"/>
        <v>1</v>
      </c>
    </row>
    <row r="48" spans="1:9" s="76" customFormat="1" ht="21.75" customHeight="1">
      <c r="B48" s="77">
        <v>605</v>
      </c>
      <c r="C48" s="92" t="s">
        <v>180</v>
      </c>
      <c r="D48" s="92" t="s">
        <v>185</v>
      </c>
      <c r="E48" s="92"/>
      <c r="F48" s="92"/>
      <c r="G48" s="77">
        <f t="shared" si="13"/>
        <v>0</v>
      </c>
      <c r="H48" s="80">
        <f t="shared" si="14"/>
        <v>0</v>
      </c>
      <c r="I48" s="81">
        <f t="shared" si="15"/>
        <v>1</v>
      </c>
    </row>
    <row r="49" spans="1:9" s="76" customFormat="1" ht="21.75" customHeight="1">
      <c r="A49" s="64"/>
      <c r="B49" s="77">
        <v>606</v>
      </c>
      <c r="C49" s="92" t="s">
        <v>180</v>
      </c>
      <c r="D49" s="92" t="s">
        <v>186</v>
      </c>
      <c r="E49" s="92"/>
      <c r="F49" s="92"/>
      <c r="G49" s="77">
        <f t="shared" si="13"/>
        <v>0</v>
      </c>
      <c r="H49" s="80">
        <f t="shared" si="14"/>
        <v>0</v>
      </c>
      <c r="I49" s="81">
        <f t="shared" si="15"/>
        <v>1</v>
      </c>
    </row>
    <row r="50" spans="1:9" s="76" customFormat="1" ht="21.75" customHeight="1">
      <c r="A50" s="64"/>
      <c r="B50" s="77">
        <v>607</v>
      </c>
      <c r="C50" s="92" t="s">
        <v>180</v>
      </c>
      <c r="D50" s="92" t="s">
        <v>187</v>
      </c>
      <c r="E50" s="92"/>
      <c r="F50" s="92"/>
      <c r="G50" s="77">
        <f>E50+F50</f>
        <v>0</v>
      </c>
      <c r="H50" s="80">
        <f>G50*1000</f>
        <v>0</v>
      </c>
      <c r="I50" s="81">
        <f>1+G50/5</f>
        <v>1</v>
      </c>
    </row>
    <row r="51" spans="1:9" s="76" customFormat="1" ht="21.75" customHeight="1" thickBot="1">
      <c r="B51" s="94"/>
      <c r="C51" s="103"/>
      <c r="D51" s="103"/>
      <c r="E51" s="103"/>
      <c r="F51" s="103"/>
      <c r="G51" s="94"/>
      <c r="H51" s="95"/>
      <c r="I51" s="96"/>
    </row>
    <row r="52" spans="1:9" s="76" customFormat="1" ht="21.75" customHeight="1" thickTop="1">
      <c r="B52" s="104"/>
      <c r="C52" s="104"/>
      <c r="D52" s="104" t="s">
        <v>188</v>
      </c>
      <c r="E52" s="104">
        <f>SUM(E12:E51)</f>
        <v>0</v>
      </c>
      <c r="F52" s="104">
        <f>SUM(F12:F51)</f>
        <v>0</v>
      </c>
      <c r="G52" s="104">
        <f>SUM(G12:G51)</f>
        <v>0</v>
      </c>
      <c r="H52" s="105">
        <f>SUM(H12:H51)</f>
        <v>0</v>
      </c>
      <c r="I52" s="105">
        <f>SUM(I12:I51)</f>
        <v>34</v>
      </c>
    </row>
    <row r="53" spans="1:9" s="76" customFormat="1" ht="22.5" customHeight="1">
      <c r="I53" s="106"/>
    </row>
    <row r="54" spans="1:9">
      <c r="A54" s="76"/>
      <c r="B54" s="76"/>
      <c r="C54" s="76"/>
      <c r="D54" s="76"/>
      <c r="E54" s="76"/>
      <c r="F54" s="76"/>
      <c r="G54" s="76"/>
      <c r="H54" s="76"/>
      <c r="I54" s="106"/>
    </row>
    <row r="56" spans="1:9">
      <c r="B56" s="107"/>
      <c r="C56" s="108"/>
      <c r="D56" s="108"/>
      <c r="E56" s="108"/>
      <c r="F56" s="108"/>
      <c r="G56" s="108"/>
      <c r="H56" s="109"/>
      <c r="I56" s="110"/>
    </row>
    <row r="57" spans="1:9">
      <c r="B57" s="107"/>
      <c r="C57" s="108"/>
      <c r="D57" s="111" t="s">
        <v>189</v>
      </c>
      <c r="E57" s="111">
        <f>E52</f>
        <v>0</v>
      </c>
      <c r="F57" s="77"/>
      <c r="G57" s="111">
        <f>F52</f>
        <v>0</v>
      </c>
      <c r="H57" s="112"/>
      <c r="I57" s="110"/>
    </row>
    <row r="58" spans="1:9">
      <c r="B58" s="107"/>
      <c r="C58" s="108"/>
      <c r="D58" s="111" t="s">
        <v>190</v>
      </c>
      <c r="E58" s="111">
        <v>0</v>
      </c>
      <c r="F58" s="77"/>
      <c r="G58" s="111">
        <v>0</v>
      </c>
      <c r="H58" s="112"/>
      <c r="I58" s="110"/>
    </row>
    <row r="59" spans="1:9" ht="14.5" thickBot="1">
      <c r="B59" s="107"/>
      <c r="C59" s="108"/>
      <c r="D59" s="113" t="s">
        <v>146</v>
      </c>
      <c r="E59" s="114">
        <f>SUM(E57:E58)</f>
        <v>0</v>
      </c>
      <c r="F59" s="115" t="s">
        <v>191</v>
      </c>
      <c r="G59" s="114">
        <f>SUM(G57:G58)</f>
        <v>0</v>
      </c>
      <c r="H59" s="115" t="s">
        <v>191</v>
      </c>
      <c r="I59" s="110"/>
    </row>
    <row r="60" spans="1:9" ht="14.5" thickTop="1">
      <c r="D60" s="116">
        <v>1</v>
      </c>
      <c r="E60" s="117"/>
      <c r="F60" s="118"/>
      <c r="G60" s="118"/>
      <c r="H60" s="118"/>
    </row>
    <row r="61" spans="1:9">
      <c r="D61" s="119">
        <v>2</v>
      </c>
      <c r="E61" s="119"/>
      <c r="F61" s="120"/>
      <c r="G61" s="120"/>
      <c r="H61" s="120"/>
    </row>
    <row r="62" spans="1:9">
      <c r="D62" s="119">
        <v>3</v>
      </c>
      <c r="E62" s="119"/>
      <c r="F62" s="120"/>
      <c r="G62" s="120"/>
      <c r="H62" s="120"/>
    </row>
    <row r="63" spans="1:9">
      <c r="D63" s="119">
        <v>4</v>
      </c>
      <c r="E63" s="119"/>
      <c r="F63" s="120"/>
      <c r="G63" s="120"/>
      <c r="H63" s="120"/>
    </row>
    <row r="64" spans="1:9">
      <c r="D64" s="119">
        <v>5</v>
      </c>
      <c r="E64" s="119"/>
      <c r="F64" s="120"/>
      <c r="G64" s="120"/>
      <c r="H64" s="120"/>
    </row>
    <row r="65" spans="4:9">
      <c r="D65" s="119">
        <v>6</v>
      </c>
      <c r="E65" s="119"/>
      <c r="F65" s="120"/>
      <c r="G65" s="120"/>
      <c r="H65" s="120"/>
    </row>
    <row r="66" spans="4:9">
      <c r="D66" s="119">
        <v>7</v>
      </c>
      <c r="E66" s="119"/>
      <c r="F66" s="120"/>
      <c r="G66" s="120"/>
      <c r="H66" s="120"/>
    </row>
    <row r="67" spans="4:9">
      <c r="D67" s="119">
        <v>8</v>
      </c>
      <c r="E67" s="119"/>
      <c r="F67" s="120"/>
      <c r="G67" s="120"/>
      <c r="H67" s="120"/>
    </row>
    <row r="68" spans="4:9" ht="14.25" customHeight="1">
      <c r="D68" s="119">
        <v>9</v>
      </c>
      <c r="E68" s="119"/>
      <c r="F68" s="120"/>
      <c r="G68" s="119"/>
      <c r="H68" s="120"/>
    </row>
    <row r="69" spans="4:9">
      <c r="D69" s="119">
        <v>10</v>
      </c>
      <c r="E69" s="119"/>
      <c r="F69" s="120"/>
      <c r="G69" s="119"/>
      <c r="H69" s="120"/>
    </row>
    <row r="70" spans="4:9">
      <c r="D70" s="119">
        <v>11</v>
      </c>
      <c r="E70" s="119"/>
      <c r="F70" s="120"/>
      <c r="G70" s="119"/>
      <c r="H70" s="120"/>
    </row>
    <row r="71" spans="4:9">
      <c r="D71" s="119">
        <v>12</v>
      </c>
      <c r="E71" s="119"/>
      <c r="F71" s="120"/>
      <c r="G71" s="119"/>
      <c r="H71" s="120"/>
    </row>
    <row r="72" spans="4:9">
      <c r="D72" s="119">
        <v>13</v>
      </c>
      <c r="E72" s="119"/>
      <c r="F72" s="120"/>
      <c r="G72" s="119"/>
      <c r="H72" s="120"/>
    </row>
    <row r="73" spans="4:9" ht="14.5" thickBot="1">
      <c r="D73" s="115">
        <v>14</v>
      </c>
      <c r="E73" s="115"/>
      <c r="F73" s="121"/>
      <c r="G73" s="115"/>
      <c r="H73" s="121"/>
      <c r="I73" s="122" t="s">
        <v>192</v>
      </c>
    </row>
    <row r="74" spans="4:9" ht="21.5" thickTop="1">
      <c r="D74" s="116"/>
      <c r="E74" s="123">
        <f>SUM(E60:E73)</f>
        <v>0</v>
      </c>
      <c r="F74" s="123">
        <f>SUM(F60:F73)</f>
        <v>0</v>
      </c>
      <c r="G74" s="123">
        <f>SUM(G60:G73)</f>
        <v>0</v>
      </c>
      <c r="H74" s="123">
        <f>SUM(H60:H73)</f>
        <v>0</v>
      </c>
      <c r="I74" s="124">
        <f>F74+H74</f>
        <v>0</v>
      </c>
    </row>
  </sheetData>
  <mergeCells count="4">
    <mergeCell ref="B2:I2"/>
    <mergeCell ref="B3:I3"/>
    <mergeCell ref="B5:D5"/>
    <mergeCell ref="C8:I8"/>
  </mergeCells>
  <phoneticPr fontId="2"/>
  <printOptions horizontalCentered="1"/>
  <pageMargins left="0.59055118110236227" right="0.39370078740157483" top="0.39370078740157483" bottom="0.59055118110236227" header="0.51181102362204722" footer="0.51181102362204722"/>
  <pageSetup paperSize="9" scale="79" orientation="portrait" horizontalDpi="4294967293"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大会要項（所属長）</vt:lpstr>
      <vt:lpstr>連絡先および健康状態申告のお願い20201205</vt:lpstr>
      <vt:lpstr>小学生申込用紙（チーム用）</vt:lpstr>
      <vt:lpstr>男子ﾗﾝｸ</vt:lpstr>
      <vt:lpstr>女子ﾗﾝｸ</vt:lpstr>
      <vt:lpstr>令和２年開催日程一覧（曜日付）</vt:lpstr>
      <vt:lpstr>大会参加申込にあたっての留意事項20201205</vt:lpstr>
      <vt:lpstr>連絡先および健康状態申告のお願い20201123</vt:lpstr>
      <vt:lpstr>申込一覧表 (理事長用)</vt:lpstr>
      <vt:lpstr>Sheet1</vt:lpstr>
      <vt:lpstr>大会要項（各支部理事長）</vt:lpstr>
      <vt:lpstr>プルダウンリスト一覧</vt:lpstr>
      <vt:lpstr>女子ﾗﾝｸ!Print_Area</vt:lpstr>
      <vt:lpstr>'小学生申込用紙（チーム用）'!Print_Area</vt:lpstr>
      <vt:lpstr>'申込一覧表 (理事長用)'!Print_Area</vt:lpstr>
      <vt:lpstr>大会参加申込にあたっての留意事項20201205!Print_Area</vt:lpstr>
      <vt:lpstr>'大会要項（各支部理事長）'!Print_Area</vt:lpstr>
      <vt:lpstr>'大会要項（所属長）'!Print_Area</vt:lpstr>
      <vt:lpstr>男子ﾗﾝｸ!Print_Area</vt:lpstr>
      <vt:lpstr>'令和２年開催日程一覧（曜日付）'!Print_Area</vt:lpstr>
      <vt:lpstr>連絡先および健康状態申告のお願い20201123!Print_Area</vt:lpstr>
      <vt:lpstr>連絡先および健康状態申告のお願い20201205!Print_Area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2020-12-05T06:53:32Z</cp:lastPrinted>
  <dcterms:created xsi:type="dcterms:W3CDTF">2019-12-10T12:31:36Z</dcterms:created>
  <dcterms:modified xsi:type="dcterms:W3CDTF">2020-12-05T06:55:45Z</dcterms:modified>
</cp:coreProperties>
</file>